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Pampaloni\Desktop\"/>
    </mc:Choice>
  </mc:AlternateContent>
  <bookViews>
    <workbookView xWindow="0" yWindow="0" windowWidth="24000" windowHeight="9135" activeTab="1"/>
  </bookViews>
  <sheets>
    <sheet name="Foglio1" sheetId="1" r:id="rId1"/>
    <sheet name="Foglio2" sheetId="2" r:id="rId2"/>
  </sheets>
  <externalReferences>
    <externalReference r:id="rId3"/>
  </externalReferences>
  <definedNames>
    <definedName name="PRIMAINFANZIA">[1]Label!$Q$2:$Q$5</definedName>
    <definedName name="PubblicoPrivato">[1]Label!$M$2:$M$3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2" i="2" l="1"/>
  <c r="G204" i="2"/>
  <c r="G214" i="2" l="1"/>
  <c r="G430" i="1"/>
  <c r="N430" i="1" s="1"/>
  <c r="G301" i="1"/>
  <c r="N301" i="1" s="1"/>
  <c r="Q301" i="1" s="1"/>
  <c r="N300" i="1"/>
  <c r="Q300" i="1" s="1"/>
  <c r="G300" i="1"/>
  <c r="G299" i="1"/>
  <c r="N299" i="1" s="1"/>
  <c r="O299" i="1" s="1"/>
  <c r="P299" i="1" s="1"/>
  <c r="G298" i="1"/>
  <c r="N298" i="1" s="1"/>
  <c r="G297" i="1"/>
  <c r="N297" i="1" s="1"/>
  <c r="G296" i="1"/>
  <c r="N296" i="1" s="1"/>
  <c r="G295" i="1"/>
  <c r="N295" i="1" s="1"/>
  <c r="O295" i="1" s="1"/>
  <c r="P295" i="1" s="1"/>
  <c r="G294" i="1"/>
  <c r="N294" i="1" s="1"/>
  <c r="G293" i="1"/>
  <c r="N293" i="1" s="1"/>
  <c r="G292" i="1"/>
  <c r="N292" i="1" s="1"/>
  <c r="G291" i="1"/>
  <c r="N291" i="1" s="1"/>
  <c r="O291" i="1" s="1"/>
  <c r="P291" i="1" s="1"/>
  <c r="G290" i="1"/>
  <c r="N290" i="1" s="1"/>
  <c r="G289" i="1"/>
  <c r="N289" i="1" s="1"/>
  <c r="G288" i="1"/>
  <c r="N288" i="1" s="1"/>
  <c r="G287" i="1"/>
  <c r="N287" i="1" s="1"/>
  <c r="O287" i="1" s="1"/>
  <c r="P287" i="1" s="1"/>
  <c r="G286" i="1"/>
  <c r="N286" i="1" s="1"/>
  <c r="N285" i="1"/>
  <c r="Q285" i="1" s="1"/>
  <c r="G285" i="1"/>
  <c r="G284" i="1"/>
  <c r="N284" i="1" s="1"/>
  <c r="G283" i="1"/>
  <c r="N283" i="1" s="1"/>
  <c r="O283" i="1" s="1"/>
  <c r="P283" i="1" s="1"/>
  <c r="G282" i="1"/>
  <c r="N282" i="1" s="1"/>
  <c r="G281" i="1"/>
  <c r="N281" i="1" s="1"/>
  <c r="G280" i="1"/>
  <c r="N280" i="1" s="1"/>
  <c r="G279" i="1"/>
  <c r="N279" i="1" s="1"/>
  <c r="O279" i="1" s="1"/>
  <c r="P279" i="1" s="1"/>
  <c r="G278" i="1"/>
  <c r="N278" i="1" s="1"/>
  <c r="G277" i="1"/>
  <c r="N277" i="1" s="1"/>
  <c r="G276" i="1"/>
  <c r="N276" i="1" s="1"/>
  <c r="G275" i="1"/>
  <c r="N275" i="1" s="1"/>
  <c r="O275" i="1" s="1"/>
  <c r="P275" i="1" s="1"/>
  <c r="G274" i="1"/>
  <c r="N274" i="1" s="1"/>
  <c r="G273" i="1"/>
  <c r="N273" i="1" s="1"/>
  <c r="N272" i="1"/>
  <c r="Q272" i="1" s="1"/>
  <c r="G272" i="1"/>
  <c r="G271" i="1"/>
  <c r="N271" i="1" s="1"/>
  <c r="O271" i="1" s="1"/>
  <c r="P271" i="1" s="1"/>
  <c r="G270" i="1"/>
  <c r="N270" i="1" s="1"/>
  <c r="G269" i="1"/>
  <c r="N269" i="1" s="1"/>
  <c r="G268" i="1"/>
  <c r="N268" i="1" s="1"/>
  <c r="G267" i="1"/>
  <c r="N267" i="1" s="1"/>
  <c r="O267" i="1" s="1"/>
  <c r="P267" i="1" s="1"/>
  <c r="G266" i="1"/>
  <c r="N266" i="1" s="1"/>
  <c r="G265" i="1"/>
  <c r="N265" i="1" s="1"/>
  <c r="G264" i="1"/>
  <c r="N264" i="1" s="1"/>
  <c r="G263" i="1"/>
  <c r="N263" i="1" s="1"/>
  <c r="O263" i="1" s="1"/>
  <c r="P263" i="1" s="1"/>
  <c r="N262" i="1"/>
  <c r="G262" i="1"/>
  <c r="G261" i="1"/>
  <c r="N261" i="1" s="1"/>
  <c r="Q261" i="1" s="1"/>
  <c r="G260" i="1"/>
  <c r="N260" i="1" s="1"/>
  <c r="Q260" i="1" s="1"/>
  <c r="G259" i="1"/>
  <c r="N259" i="1" s="1"/>
  <c r="O259" i="1" s="1"/>
  <c r="P259" i="1" s="1"/>
  <c r="G258" i="1"/>
  <c r="N258" i="1" s="1"/>
  <c r="G257" i="1"/>
  <c r="N257" i="1" s="1"/>
  <c r="G256" i="1"/>
  <c r="N256" i="1" s="1"/>
  <c r="G255" i="1"/>
  <c r="N255" i="1" s="1"/>
  <c r="G254" i="1"/>
  <c r="N254" i="1" s="1"/>
  <c r="N253" i="1"/>
  <c r="Q253" i="1" s="1"/>
  <c r="G253" i="1"/>
  <c r="G252" i="1"/>
  <c r="N252" i="1" s="1"/>
  <c r="G251" i="1"/>
  <c r="N251" i="1" s="1"/>
  <c r="O251" i="1" s="1"/>
  <c r="P251" i="1" s="1"/>
  <c r="N250" i="1"/>
  <c r="G250" i="1"/>
  <c r="G249" i="1"/>
  <c r="N249" i="1" s="1"/>
  <c r="G248" i="1"/>
  <c r="N248" i="1" s="1"/>
  <c r="Q247" i="1"/>
  <c r="G247" i="1"/>
  <c r="N247" i="1" s="1"/>
  <c r="O247" i="1" s="1"/>
  <c r="P247" i="1" s="1"/>
  <c r="G246" i="1"/>
  <c r="N246" i="1" s="1"/>
  <c r="G245" i="1"/>
  <c r="N245" i="1" s="1"/>
  <c r="Q245" i="1" s="1"/>
  <c r="G244" i="1"/>
  <c r="N244" i="1" s="1"/>
  <c r="G243" i="1"/>
  <c r="N243" i="1" s="1"/>
  <c r="O243" i="1" s="1"/>
  <c r="P243" i="1" s="1"/>
  <c r="G242" i="1"/>
  <c r="N242" i="1" s="1"/>
  <c r="G241" i="1"/>
  <c r="N241" i="1" s="1"/>
  <c r="G240" i="1"/>
  <c r="N240" i="1" s="1"/>
  <c r="G239" i="1"/>
  <c r="N239" i="1" s="1"/>
  <c r="O239" i="1" s="1"/>
  <c r="P239" i="1" s="1"/>
  <c r="G238" i="1"/>
  <c r="N238" i="1" s="1"/>
  <c r="G237" i="1"/>
  <c r="N237" i="1" s="1"/>
  <c r="Q237" i="1" s="1"/>
  <c r="G236" i="1"/>
  <c r="N236" i="1" s="1"/>
  <c r="Q236" i="1" s="1"/>
  <c r="G235" i="1"/>
  <c r="N235" i="1" s="1"/>
  <c r="O235" i="1" s="1"/>
  <c r="P235" i="1" s="1"/>
  <c r="G234" i="1"/>
  <c r="N234" i="1" s="1"/>
  <c r="G233" i="1"/>
  <c r="N233" i="1" s="1"/>
  <c r="Q233" i="1" s="1"/>
  <c r="G232" i="1"/>
  <c r="N232" i="1" s="1"/>
  <c r="G231" i="1"/>
  <c r="N231" i="1" s="1"/>
  <c r="O231" i="1" s="1"/>
  <c r="P231" i="1" s="1"/>
  <c r="Q230" i="1"/>
  <c r="G230" i="1"/>
  <c r="N230" i="1" s="1"/>
  <c r="O230" i="1" s="1"/>
  <c r="P230" i="1" s="1"/>
  <c r="G229" i="1"/>
  <c r="N229" i="1" s="1"/>
  <c r="G228" i="1"/>
  <c r="N228" i="1" s="1"/>
  <c r="G227" i="1"/>
  <c r="N227" i="1" s="1"/>
  <c r="G226" i="1"/>
  <c r="N226" i="1" s="1"/>
  <c r="G225" i="1"/>
  <c r="N225" i="1" s="1"/>
  <c r="G224" i="1"/>
  <c r="N224" i="1" s="1"/>
  <c r="G223" i="1"/>
  <c r="N223" i="1" s="1"/>
  <c r="G222" i="1"/>
  <c r="N222" i="1" s="1"/>
  <c r="G221" i="1"/>
  <c r="N221" i="1" s="1"/>
  <c r="G220" i="1"/>
  <c r="N220" i="1" s="1"/>
  <c r="G219" i="1"/>
  <c r="N219" i="1" s="1"/>
  <c r="G218" i="1"/>
  <c r="N218" i="1" s="1"/>
  <c r="N217" i="1"/>
  <c r="Q217" i="1" s="1"/>
  <c r="G217" i="1"/>
  <c r="G216" i="1"/>
  <c r="N216" i="1" s="1"/>
  <c r="G215" i="1"/>
  <c r="N215" i="1" s="1"/>
  <c r="Q215" i="1" s="1"/>
  <c r="G214" i="1"/>
  <c r="N214" i="1" s="1"/>
  <c r="Q214" i="1" s="1"/>
  <c r="G213" i="1"/>
  <c r="N213" i="1" s="1"/>
  <c r="G212" i="1"/>
  <c r="N212" i="1" s="1"/>
  <c r="G211" i="1"/>
  <c r="N211" i="1" s="1"/>
  <c r="G210" i="1"/>
  <c r="N210" i="1" s="1"/>
  <c r="Q210" i="1" s="1"/>
  <c r="G209" i="1"/>
  <c r="N209" i="1" s="1"/>
  <c r="G208" i="1"/>
  <c r="N208" i="1" s="1"/>
  <c r="G207" i="1"/>
  <c r="N207" i="1" s="1"/>
  <c r="N206" i="1"/>
  <c r="Q206" i="1" s="1"/>
  <c r="G206" i="1"/>
  <c r="G205" i="1"/>
  <c r="N205" i="1" s="1"/>
  <c r="G204" i="1"/>
  <c r="N204" i="1" s="1"/>
  <c r="G203" i="1"/>
  <c r="N203" i="1" s="1"/>
  <c r="G202" i="1"/>
  <c r="N202" i="1" s="1"/>
  <c r="Q202" i="1" s="1"/>
  <c r="G201" i="1"/>
  <c r="N201" i="1" s="1"/>
  <c r="G200" i="1"/>
  <c r="N200" i="1" s="1"/>
  <c r="G199" i="1"/>
  <c r="N199" i="1" s="1"/>
  <c r="G198" i="1"/>
  <c r="N198" i="1" s="1"/>
  <c r="Q198" i="1" s="1"/>
  <c r="G197" i="1"/>
  <c r="N197" i="1" s="1"/>
  <c r="G196" i="1"/>
  <c r="N196" i="1" s="1"/>
  <c r="G195" i="1"/>
  <c r="N195" i="1" s="1"/>
  <c r="G194" i="1"/>
  <c r="N194" i="1" s="1"/>
  <c r="Q194" i="1" s="1"/>
  <c r="G193" i="1"/>
  <c r="N193" i="1" s="1"/>
  <c r="G192" i="1"/>
  <c r="N192" i="1" s="1"/>
  <c r="G191" i="1"/>
  <c r="N191" i="1" s="1"/>
  <c r="G190" i="1"/>
  <c r="N190" i="1" s="1"/>
  <c r="Q190" i="1" s="1"/>
  <c r="G189" i="1"/>
  <c r="N189" i="1" s="1"/>
  <c r="G188" i="1"/>
  <c r="N188" i="1" s="1"/>
  <c r="G187" i="1"/>
  <c r="N187" i="1" s="1"/>
  <c r="G186" i="1"/>
  <c r="N186" i="1" s="1"/>
  <c r="Q186" i="1" s="1"/>
  <c r="G185" i="1"/>
  <c r="N185" i="1" s="1"/>
  <c r="G184" i="1"/>
  <c r="N184" i="1" s="1"/>
  <c r="G183" i="1"/>
  <c r="N183" i="1" s="1"/>
  <c r="G182" i="1"/>
  <c r="N182" i="1" s="1"/>
  <c r="Q182" i="1" s="1"/>
  <c r="G181" i="1"/>
  <c r="N181" i="1" s="1"/>
  <c r="G180" i="1"/>
  <c r="N180" i="1" s="1"/>
  <c r="G179" i="1"/>
  <c r="N179" i="1" s="1"/>
  <c r="G178" i="1"/>
  <c r="N178" i="1" s="1"/>
  <c r="Q178" i="1" s="1"/>
  <c r="G177" i="1"/>
  <c r="N177" i="1" s="1"/>
  <c r="G176" i="1"/>
  <c r="N176" i="1" s="1"/>
  <c r="G175" i="1"/>
  <c r="N175" i="1" s="1"/>
  <c r="G174" i="1"/>
  <c r="N174" i="1" s="1"/>
  <c r="Q174" i="1" s="1"/>
  <c r="G173" i="1"/>
  <c r="N173" i="1" s="1"/>
  <c r="G172" i="1"/>
  <c r="N172" i="1" s="1"/>
  <c r="G171" i="1"/>
  <c r="N171" i="1" s="1"/>
  <c r="G170" i="1"/>
  <c r="N170" i="1" s="1"/>
  <c r="Q170" i="1" s="1"/>
  <c r="G169" i="1"/>
  <c r="N169" i="1" s="1"/>
  <c r="G168" i="1"/>
  <c r="N168" i="1" s="1"/>
  <c r="G167" i="1"/>
  <c r="N167" i="1" s="1"/>
  <c r="G166" i="1"/>
  <c r="N166" i="1" s="1"/>
  <c r="G165" i="1"/>
  <c r="N165" i="1" s="1"/>
  <c r="Q165" i="1" s="1"/>
  <c r="G164" i="1"/>
  <c r="N164" i="1" s="1"/>
  <c r="G163" i="1"/>
  <c r="N163" i="1" s="1"/>
  <c r="G162" i="1"/>
  <c r="N162" i="1" s="1"/>
  <c r="G161" i="1"/>
  <c r="N161" i="1" s="1"/>
  <c r="Q161" i="1" s="1"/>
  <c r="G160" i="1"/>
  <c r="N160" i="1" s="1"/>
  <c r="G159" i="1"/>
  <c r="N159" i="1" s="1"/>
  <c r="G158" i="1"/>
  <c r="N158" i="1" s="1"/>
  <c r="G157" i="1"/>
  <c r="N157" i="1" s="1"/>
  <c r="Q157" i="1" s="1"/>
  <c r="G156" i="1"/>
  <c r="N156" i="1" s="1"/>
  <c r="G155" i="1"/>
  <c r="N155" i="1" s="1"/>
  <c r="G154" i="1"/>
  <c r="N154" i="1" s="1"/>
  <c r="G153" i="1"/>
  <c r="N153" i="1" s="1"/>
  <c r="Q153" i="1" s="1"/>
  <c r="G152" i="1"/>
  <c r="N152" i="1" s="1"/>
  <c r="G151" i="1"/>
  <c r="N151" i="1" s="1"/>
  <c r="G150" i="1"/>
  <c r="N150" i="1" s="1"/>
  <c r="G149" i="1"/>
  <c r="N149" i="1" s="1"/>
  <c r="Q149" i="1" s="1"/>
  <c r="G148" i="1"/>
  <c r="N148" i="1" s="1"/>
  <c r="G147" i="1"/>
  <c r="N147" i="1" s="1"/>
  <c r="G146" i="1"/>
  <c r="N146" i="1" s="1"/>
  <c r="Q146" i="1" s="1"/>
  <c r="G145" i="1"/>
  <c r="N145" i="1" s="1"/>
  <c r="G144" i="1"/>
  <c r="N144" i="1" s="1"/>
  <c r="O144" i="1" s="1"/>
  <c r="P144" i="1" s="1"/>
  <c r="G143" i="1"/>
  <c r="N143" i="1" s="1"/>
  <c r="O143" i="1" s="1"/>
  <c r="P143" i="1" s="1"/>
  <c r="G142" i="1"/>
  <c r="N142" i="1" s="1"/>
  <c r="G141" i="1"/>
  <c r="N141" i="1" s="1"/>
  <c r="G140" i="1"/>
  <c r="N140" i="1" s="1"/>
  <c r="O140" i="1" s="1"/>
  <c r="P140" i="1" s="1"/>
  <c r="G139" i="1"/>
  <c r="N139" i="1" s="1"/>
  <c r="O139" i="1" s="1"/>
  <c r="P139" i="1" s="1"/>
  <c r="G138" i="1"/>
  <c r="N138" i="1" s="1"/>
  <c r="Q138" i="1" s="1"/>
  <c r="G137" i="1"/>
  <c r="N137" i="1" s="1"/>
  <c r="G136" i="1"/>
  <c r="N136" i="1" s="1"/>
  <c r="O136" i="1" s="1"/>
  <c r="P136" i="1" s="1"/>
  <c r="G135" i="1"/>
  <c r="N135" i="1" s="1"/>
  <c r="G134" i="1"/>
  <c r="N134" i="1" s="1"/>
  <c r="G133" i="1"/>
  <c r="N133" i="1" s="1"/>
  <c r="Q133" i="1" s="1"/>
  <c r="G132" i="1"/>
  <c r="N132" i="1" s="1"/>
  <c r="O132" i="1" s="1"/>
  <c r="P132" i="1" s="1"/>
  <c r="G131" i="1"/>
  <c r="N131" i="1" s="1"/>
  <c r="G130" i="1"/>
  <c r="N130" i="1" s="1"/>
  <c r="G129" i="1"/>
  <c r="N129" i="1" s="1"/>
  <c r="G128" i="1"/>
  <c r="N128" i="1" s="1"/>
  <c r="O128" i="1" s="1"/>
  <c r="P128" i="1" s="1"/>
  <c r="G127" i="1"/>
  <c r="N127" i="1" s="1"/>
  <c r="O127" i="1" s="1"/>
  <c r="P127" i="1" s="1"/>
  <c r="G126" i="1"/>
  <c r="N126" i="1" s="1"/>
  <c r="G125" i="1"/>
  <c r="N125" i="1" s="1"/>
  <c r="Q125" i="1" s="1"/>
  <c r="G124" i="1"/>
  <c r="N124" i="1" s="1"/>
  <c r="Q124" i="1" s="1"/>
  <c r="G123" i="1"/>
  <c r="N123" i="1" s="1"/>
  <c r="G122" i="1"/>
  <c r="N122" i="1" s="1"/>
  <c r="G121" i="1"/>
  <c r="N121" i="1" s="1"/>
  <c r="G120" i="1"/>
  <c r="N120" i="1" s="1"/>
  <c r="Q120" i="1" s="1"/>
  <c r="G119" i="1"/>
  <c r="N119" i="1" s="1"/>
  <c r="G118" i="1"/>
  <c r="N118" i="1" s="1"/>
  <c r="G117" i="1"/>
  <c r="N117" i="1" s="1"/>
  <c r="G116" i="1"/>
  <c r="N116" i="1" s="1"/>
  <c r="Q116" i="1" s="1"/>
  <c r="G115" i="1"/>
  <c r="N115" i="1" s="1"/>
  <c r="G114" i="1"/>
  <c r="N114" i="1" s="1"/>
  <c r="G113" i="1"/>
  <c r="N113" i="1" s="1"/>
  <c r="G112" i="1"/>
  <c r="N112" i="1" s="1"/>
  <c r="Q112" i="1" s="1"/>
  <c r="G111" i="1"/>
  <c r="N111" i="1" s="1"/>
  <c r="G110" i="1"/>
  <c r="N110" i="1" s="1"/>
  <c r="G109" i="1"/>
  <c r="N109" i="1" s="1"/>
  <c r="Q109" i="1" s="1"/>
  <c r="G108" i="1"/>
  <c r="N108" i="1" s="1"/>
  <c r="Q108" i="1" s="1"/>
  <c r="G107" i="1"/>
  <c r="N107" i="1" s="1"/>
  <c r="G106" i="1"/>
  <c r="N106" i="1" s="1"/>
  <c r="G105" i="1"/>
  <c r="N105" i="1" s="1"/>
  <c r="G104" i="1"/>
  <c r="N104" i="1" s="1"/>
  <c r="Q104" i="1" s="1"/>
  <c r="G103" i="1"/>
  <c r="N103" i="1" s="1"/>
  <c r="G102" i="1"/>
  <c r="N102" i="1" s="1"/>
  <c r="G101" i="1"/>
  <c r="N101" i="1" s="1"/>
  <c r="Q101" i="1" s="1"/>
  <c r="G100" i="1"/>
  <c r="N100" i="1" s="1"/>
  <c r="Q100" i="1" s="1"/>
  <c r="G99" i="1"/>
  <c r="N99" i="1" s="1"/>
  <c r="G98" i="1"/>
  <c r="N98" i="1" s="1"/>
  <c r="G97" i="1"/>
  <c r="N97" i="1" s="1"/>
  <c r="G96" i="1"/>
  <c r="N96" i="1" s="1"/>
  <c r="Q96" i="1" s="1"/>
  <c r="G95" i="1"/>
  <c r="N95" i="1" s="1"/>
  <c r="Q95" i="1" s="1"/>
  <c r="G94" i="1"/>
  <c r="N94" i="1" s="1"/>
  <c r="G93" i="1"/>
  <c r="N93" i="1" s="1"/>
  <c r="G92" i="1"/>
  <c r="N92" i="1" s="1"/>
  <c r="Q92" i="1" s="1"/>
  <c r="G91" i="1"/>
  <c r="N91" i="1" s="1"/>
  <c r="Q91" i="1" s="1"/>
  <c r="G90" i="1"/>
  <c r="N90" i="1" s="1"/>
  <c r="G89" i="1"/>
  <c r="N89" i="1" s="1"/>
  <c r="G88" i="1"/>
  <c r="N88" i="1" s="1"/>
  <c r="Q88" i="1" s="1"/>
  <c r="G87" i="1"/>
  <c r="N87" i="1" s="1"/>
  <c r="G86" i="1"/>
  <c r="N86" i="1" s="1"/>
  <c r="G85" i="1"/>
  <c r="N85" i="1" s="1"/>
  <c r="G84" i="1"/>
  <c r="N84" i="1" s="1"/>
  <c r="Q84" i="1" s="1"/>
  <c r="G83" i="1"/>
  <c r="N83" i="1" s="1"/>
  <c r="G82" i="1"/>
  <c r="N82" i="1" s="1"/>
  <c r="G81" i="1"/>
  <c r="N81" i="1" s="1"/>
  <c r="G80" i="1"/>
  <c r="N80" i="1" s="1"/>
  <c r="Q80" i="1" s="1"/>
  <c r="G79" i="1"/>
  <c r="N79" i="1" s="1"/>
  <c r="Q79" i="1" s="1"/>
  <c r="G78" i="1"/>
  <c r="N78" i="1" s="1"/>
  <c r="G77" i="1"/>
  <c r="N77" i="1" s="1"/>
  <c r="G76" i="1"/>
  <c r="N76" i="1" s="1"/>
  <c r="Q76" i="1" s="1"/>
  <c r="G75" i="1"/>
  <c r="N75" i="1" s="1"/>
  <c r="Q75" i="1" s="1"/>
  <c r="G74" i="1"/>
  <c r="N74" i="1" s="1"/>
  <c r="G73" i="1"/>
  <c r="N73" i="1" s="1"/>
  <c r="G72" i="1"/>
  <c r="N72" i="1" s="1"/>
  <c r="Q72" i="1" s="1"/>
  <c r="G71" i="1"/>
  <c r="N71" i="1" s="1"/>
  <c r="G70" i="1"/>
  <c r="N70" i="1" s="1"/>
  <c r="G69" i="1"/>
  <c r="N69" i="1" s="1"/>
  <c r="G68" i="1"/>
  <c r="N68" i="1" s="1"/>
  <c r="Q68" i="1" s="1"/>
  <c r="G67" i="1"/>
  <c r="N67" i="1" s="1"/>
  <c r="G66" i="1"/>
  <c r="N66" i="1" s="1"/>
  <c r="G65" i="1"/>
  <c r="N65" i="1" s="1"/>
  <c r="G64" i="1"/>
  <c r="N64" i="1" s="1"/>
  <c r="Q64" i="1" s="1"/>
  <c r="G63" i="1"/>
  <c r="N63" i="1" s="1"/>
  <c r="Q63" i="1" s="1"/>
  <c r="G62" i="1"/>
  <c r="N62" i="1" s="1"/>
  <c r="G61" i="1"/>
  <c r="N61" i="1" s="1"/>
  <c r="G60" i="1"/>
  <c r="N60" i="1" s="1"/>
  <c r="Q60" i="1" s="1"/>
  <c r="N59" i="1"/>
  <c r="Q59" i="1" s="1"/>
  <c r="G59" i="1"/>
  <c r="G58" i="1"/>
  <c r="N58" i="1" s="1"/>
  <c r="G57" i="1"/>
  <c r="N57" i="1" s="1"/>
  <c r="N56" i="1"/>
  <c r="Q56" i="1" s="1"/>
  <c r="G56" i="1"/>
  <c r="G55" i="1"/>
  <c r="N55" i="1" s="1"/>
  <c r="G54" i="1"/>
  <c r="N54" i="1" s="1"/>
  <c r="G53" i="1"/>
  <c r="N53" i="1" s="1"/>
  <c r="G52" i="1"/>
  <c r="N52" i="1" s="1"/>
  <c r="Q52" i="1" s="1"/>
  <c r="G51" i="1"/>
  <c r="N51" i="1" s="1"/>
  <c r="G50" i="1"/>
  <c r="N50" i="1" s="1"/>
  <c r="G49" i="1"/>
  <c r="N49" i="1" s="1"/>
  <c r="G48" i="1"/>
  <c r="N48" i="1" s="1"/>
  <c r="Q48" i="1" s="1"/>
  <c r="G47" i="1"/>
  <c r="N47" i="1" s="1"/>
  <c r="Q47" i="1" s="1"/>
  <c r="G46" i="1"/>
  <c r="N46" i="1" s="1"/>
  <c r="G45" i="1"/>
  <c r="N45" i="1" s="1"/>
  <c r="G44" i="1"/>
  <c r="N44" i="1" s="1"/>
  <c r="Q44" i="1" s="1"/>
  <c r="G43" i="1"/>
  <c r="N43" i="1" s="1"/>
  <c r="Q43" i="1" s="1"/>
  <c r="G42" i="1"/>
  <c r="N42" i="1" s="1"/>
  <c r="G41" i="1"/>
  <c r="N41" i="1" s="1"/>
  <c r="G40" i="1"/>
  <c r="N40" i="1" s="1"/>
  <c r="Q40" i="1" s="1"/>
  <c r="G39" i="1"/>
  <c r="N39" i="1" s="1"/>
  <c r="G38" i="1"/>
  <c r="N38" i="1" s="1"/>
  <c r="G37" i="1"/>
  <c r="N37" i="1" s="1"/>
  <c r="G36" i="1"/>
  <c r="N36" i="1" s="1"/>
  <c r="Q36" i="1" s="1"/>
  <c r="G35" i="1"/>
  <c r="N35" i="1" s="1"/>
  <c r="Q35" i="1" s="1"/>
  <c r="G34" i="1"/>
  <c r="N34" i="1" s="1"/>
  <c r="G33" i="1"/>
  <c r="N33" i="1" s="1"/>
  <c r="G32" i="1"/>
  <c r="N32" i="1" s="1"/>
  <c r="Q32" i="1" s="1"/>
  <c r="G31" i="1"/>
  <c r="N31" i="1" s="1"/>
  <c r="G30" i="1"/>
  <c r="N30" i="1" s="1"/>
  <c r="Q30" i="1" s="1"/>
  <c r="G29" i="1"/>
  <c r="N29" i="1" s="1"/>
  <c r="G28" i="1"/>
  <c r="N28" i="1" s="1"/>
  <c r="Q28" i="1" s="1"/>
  <c r="G27" i="1"/>
  <c r="N27" i="1" s="1"/>
  <c r="G26" i="1"/>
  <c r="N26" i="1" s="1"/>
  <c r="G25" i="1"/>
  <c r="N25" i="1" s="1"/>
  <c r="G24" i="1"/>
  <c r="N24" i="1" s="1"/>
  <c r="Q24" i="1" s="1"/>
  <c r="G23" i="1"/>
  <c r="N23" i="1" s="1"/>
  <c r="Q23" i="1" s="1"/>
  <c r="N22" i="1"/>
  <c r="Q22" i="1" s="1"/>
  <c r="G22" i="1"/>
  <c r="G21" i="1"/>
  <c r="N21" i="1" s="1"/>
  <c r="G20" i="1"/>
  <c r="N20" i="1" s="1"/>
  <c r="Q20" i="1" s="1"/>
  <c r="G19" i="1"/>
  <c r="N19" i="1" s="1"/>
  <c r="G18" i="1"/>
  <c r="N18" i="1" s="1"/>
  <c r="G17" i="1"/>
  <c r="N17" i="1" s="1"/>
  <c r="G16" i="1"/>
  <c r="N16" i="1" s="1"/>
  <c r="Q16" i="1" s="1"/>
  <c r="N15" i="1"/>
  <c r="Q15" i="1" s="1"/>
  <c r="G15" i="1"/>
  <c r="G14" i="1"/>
  <c r="N14" i="1" s="1"/>
  <c r="Q14" i="1" s="1"/>
  <c r="G13" i="1"/>
  <c r="N13" i="1" s="1"/>
  <c r="G12" i="1"/>
  <c r="N12" i="1" s="1"/>
  <c r="Q12" i="1" s="1"/>
  <c r="G11" i="1"/>
  <c r="N11" i="1" s="1"/>
  <c r="G10" i="1"/>
  <c r="N10" i="1" s="1"/>
  <c r="G9" i="1"/>
  <c r="N9" i="1" s="1"/>
  <c r="O9" i="1" s="1"/>
  <c r="P9" i="1" s="1"/>
  <c r="O272" i="1" l="1"/>
  <c r="P272" i="1" s="1"/>
  <c r="O79" i="1"/>
  <c r="P79" i="1" s="1"/>
  <c r="O47" i="1"/>
  <c r="P47" i="1" s="1"/>
  <c r="O125" i="1"/>
  <c r="P125" i="1" s="1"/>
  <c r="Q235" i="1"/>
  <c r="Q252" i="1"/>
  <c r="O252" i="1"/>
  <c r="P252" i="1" s="1"/>
  <c r="Q264" i="1"/>
  <c r="O264" i="1"/>
  <c r="P264" i="1" s="1"/>
  <c r="Q273" i="1"/>
  <c r="O273" i="1"/>
  <c r="P273" i="1" s="1"/>
  <c r="Q277" i="1"/>
  <c r="O277" i="1"/>
  <c r="P277" i="1" s="1"/>
  <c r="Q292" i="1"/>
  <c r="O292" i="1"/>
  <c r="P292" i="1" s="1"/>
  <c r="Q296" i="1"/>
  <c r="O296" i="1"/>
  <c r="P296" i="1" s="1"/>
  <c r="Q265" i="1"/>
  <c r="O265" i="1"/>
  <c r="P265" i="1" s="1"/>
  <c r="Q293" i="1"/>
  <c r="O293" i="1"/>
  <c r="P293" i="1" s="1"/>
  <c r="Q297" i="1"/>
  <c r="O297" i="1"/>
  <c r="P297" i="1" s="1"/>
  <c r="Q31" i="1"/>
  <c r="O31" i="1"/>
  <c r="P31" i="1" s="1"/>
  <c r="Q284" i="1"/>
  <c r="O284" i="1"/>
  <c r="P284" i="1" s="1"/>
  <c r="O15" i="1"/>
  <c r="P15" i="1" s="1"/>
  <c r="O217" i="1"/>
  <c r="P217" i="1" s="1"/>
  <c r="O236" i="1"/>
  <c r="P236" i="1" s="1"/>
  <c r="Q243" i="1"/>
  <c r="O245" i="1"/>
  <c r="P245" i="1" s="1"/>
  <c r="O285" i="1"/>
  <c r="P285" i="1" s="1"/>
  <c r="Q295" i="1"/>
  <c r="O22" i="1"/>
  <c r="P22" i="1" s="1"/>
  <c r="O59" i="1"/>
  <c r="P59" i="1" s="1"/>
  <c r="O91" i="1"/>
  <c r="P91" i="1" s="1"/>
  <c r="O253" i="1"/>
  <c r="P253" i="1" s="1"/>
  <c r="Q259" i="1"/>
  <c r="Q279" i="1"/>
  <c r="Q275" i="1"/>
  <c r="Q38" i="1"/>
  <c r="O38" i="1"/>
  <c r="P38" i="1" s="1"/>
  <c r="Q55" i="1"/>
  <c r="O55" i="1"/>
  <c r="P55" i="1" s="1"/>
  <c r="Q87" i="1"/>
  <c r="O87" i="1"/>
  <c r="P87" i="1" s="1"/>
  <c r="Q19" i="1"/>
  <c r="O19" i="1"/>
  <c r="P19" i="1" s="1"/>
  <c r="Q26" i="1"/>
  <c r="O26" i="1"/>
  <c r="P26" i="1" s="1"/>
  <c r="O30" i="1"/>
  <c r="P30" i="1" s="1"/>
  <c r="O35" i="1"/>
  <c r="P35" i="1" s="1"/>
  <c r="O63" i="1"/>
  <c r="P63" i="1" s="1"/>
  <c r="Q67" i="1"/>
  <c r="O67" i="1"/>
  <c r="P67" i="1" s="1"/>
  <c r="O95" i="1"/>
  <c r="P95" i="1" s="1"/>
  <c r="Q99" i="1"/>
  <c r="O99" i="1"/>
  <c r="P99" i="1" s="1"/>
  <c r="O109" i="1"/>
  <c r="P109" i="1" s="1"/>
  <c r="Q113" i="1"/>
  <c r="O113" i="1"/>
  <c r="P113" i="1" s="1"/>
  <c r="Q129" i="1"/>
  <c r="O129" i="1"/>
  <c r="P129" i="1" s="1"/>
  <c r="Q139" i="1"/>
  <c r="Q145" i="1"/>
  <c r="O145" i="1"/>
  <c r="P145" i="1" s="1"/>
  <c r="Q225" i="1"/>
  <c r="O225" i="1"/>
  <c r="P225" i="1" s="1"/>
  <c r="O237" i="1"/>
  <c r="P237" i="1" s="1"/>
  <c r="Q241" i="1"/>
  <c r="O241" i="1"/>
  <c r="P241" i="1" s="1"/>
  <c r="Q244" i="1"/>
  <c r="O244" i="1"/>
  <c r="P244" i="1" s="1"/>
  <c r="Q249" i="1"/>
  <c r="O249" i="1"/>
  <c r="P249" i="1" s="1"/>
  <c r="Q256" i="1"/>
  <c r="O256" i="1"/>
  <c r="P256" i="1" s="1"/>
  <c r="Q289" i="1"/>
  <c r="O289" i="1"/>
  <c r="P289" i="1" s="1"/>
  <c r="O135" i="1"/>
  <c r="P135" i="1" s="1"/>
  <c r="Q135" i="1"/>
  <c r="Q142" i="1"/>
  <c r="O142" i="1"/>
  <c r="P142" i="1" s="1"/>
  <c r="Q228" i="1"/>
  <c r="O228" i="1"/>
  <c r="P228" i="1" s="1"/>
  <c r="Q248" i="1"/>
  <c r="O248" i="1"/>
  <c r="P248" i="1" s="1"/>
  <c r="Q288" i="1"/>
  <c r="O288" i="1"/>
  <c r="P288" i="1" s="1"/>
  <c r="Q10" i="1"/>
  <c r="O10" i="1"/>
  <c r="P10" i="1" s="1"/>
  <c r="O14" i="1"/>
  <c r="P14" i="1" s="1"/>
  <c r="O23" i="1"/>
  <c r="P23" i="1" s="1"/>
  <c r="O43" i="1"/>
  <c r="P43" i="1" s="1"/>
  <c r="O75" i="1"/>
  <c r="P75" i="1" s="1"/>
  <c r="Q117" i="1"/>
  <c r="O117" i="1"/>
  <c r="P117" i="1" s="1"/>
  <c r="Q130" i="1"/>
  <c r="O130" i="1"/>
  <c r="P130" i="1" s="1"/>
  <c r="O133" i="1"/>
  <c r="P133" i="1" s="1"/>
  <c r="Q137" i="1"/>
  <c r="O137" i="1"/>
  <c r="P137" i="1" s="1"/>
  <c r="Q220" i="1"/>
  <c r="O220" i="1"/>
  <c r="P220" i="1" s="1"/>
  <c r="Q229" i="1"/>
  <c r="O229" i="1"/>
  <c r="P229" i="1" s="1"/>
  <c r="Q257" i="1"/>
  <c r="O257" i="1"/>
  <c r="P257" i="1" s="1"/>
  <c r="Q268" i="1"/>
  <c r="O268" i="1"/>
  <c r="P268" i="1" s="1"/>
  <c r="Q105" i="1"/>
  <c r="O105" i="1"/>
  <c r="P105" i="1" s="1"/>
  <c r="Q221" i="1"/>
  <c r="O221" i="1"/>
  <c r="P221" i="1" s="1"/>
  <c r="Q240" i="1"/>
  <c r="O240" i="1"/>
  <c r="P240" i="1" s="1"/>
  <c r="Q276" i="1"/>
  <c r="O276" i="1"/>
  <c r="P276" i="1" s="1"/>
  <c r="Q281" i="1"/>
  <c r="O281" i="1"/>
  <c r="P281" i="1" s="1"/>
  <c r="Q11" i="1"/>
  <c r="O11" i="1"/>
  <c r="P11" i="1" s="1"/>
  <c r="Q18" i="1"/>
  <c r="O18" i="1"/>
  <c r="P18" i="1" s="1"/>
  <c r="Q27" i="1"/>
  <c r="O27" i="1"/>
  <c r="P27" i="1" s="1"/>
  <c r="Q39" i="1"/>
  <c r="O39" i="1"/>
  <c r="P39" i="1" s="1"/>
  <c r="Q51" i="1"/>
  <c r="O51" i="1"/>
  <c r="P51" i="1" s="1"/>
  <c r="Q71" i="1"/>
  <c r="O71" i="1"/>
  <c r="P71" i="1" s="1"/>
  <c r="Q83" i="1"/>
  <c r="O83" i="1"/>
  <c r="P83" i="1" s="1"/>
  <c r="Q121" i="1"/>
  <c r="O121" i="1"/>
  <c r="P121" i="1" s="1"/>
  <c r="Q134" i="1"/>
  <c r="O134" i="1"/>
  <c r="P134" i="1" s="1"/>
  <c r="Q141" i="1"/>
  <c r="O141" i="1"/>
  <c r="P141" i="1" s="1"/>
  <c r="Q224" i="1"/>
  <c r="O224" i="1"/>
  <c r="P224" i="1" s="1"/>
  <c r="Q232" i="1"/>
  <c r="O232" i="1"/>
  <c r="P232" i="1" s="1"/>
  <c r="Q269" i="1"/>
  <c r="O269" i="1"/>
  <c r="P269" i="1" s="1"/>
  <c r="Q280" i="1"/>
  <c r="O280" i="1"/>
  <c r="P280" i="1" s="1"/>
  <c r="Q144" i="1"/>
  <c r="Q231" i="1"/>
  <c r="O260" i="1"/>
  <c r="P260" i="1" s="1"/>
  <c r="O261" i="1"/>
  <c r="P261" i="1" s="1"/>
  <c r="Q263" i="1"/>
  <c r="O300" i="1"/>
  <c r="P300" i="1" s="1"/>
  <c r="O301" i="1"/>
  <c r="P301" i="1" s="1"/>
  <c r="Q128" i="1"/>
  <c r="Q140" i="1"/>
  <c r="O34" i="1"/>
  <c r="P34" i="1" s="1"/>
  <c r="Q34" i="1"/>
  <c r="O41" i="1"/>
  <c r="P41" i="1" s="1"/>
  <c r="Q41" i="1"/>
  <c r="O89" i="1"/>
  <c r="P89" i="1" s="1"/>
  <c r="Q89" i="1"/>
  <c r="O94" i="1"/>
  <c r="P94" i="1" s="1"/>
  <c r="Q94" i="1"/>
  <c r="Q114" i="1"/>
  <c r="O114" i="1"/>
  <c r="P114" i="1" s="1"/>
  <c r="O119" i="1"/>
  <c r="P119" i="1" s="1"/>
  <c r="Q119" i="1"/>
  <c r="Q147" i="1"/>
  <c r="O147" i="1"/>
  <c r="P147" i="1" s="1"/>
  <c r="O160" i="1"/>
  <c r="P160" i="1" s="1"/>
  <c r="Q160" i="1"/>
  <c r="O13" i="1"/>
  <c r="P13" i="1" s="1"/>
  <c r="Q13" i="1"/>
  <c r="O21" i="1"/>
  <c r="P21" i="1" s="1"/>
  <c r="Q21" i="1"/>
  <c r="O29" i="1"/>
  <c r="P29" i="1" s="1"/>
  <c r="Q29" i="1"/>
  <c r="O42" i="1"/>
  <c r="P42" i="1" s="1"/>
  <c r="Q42" i="1"/>
  <c r="O53" i="1"/>
  <c r="P53" i="1" s="1"/>
  <c r="Q53" i="1"/>
  <c r="O58" i="1"/>
  <c r="P58" i="1" s="1"/>
  <c r="Q58" i="1"/>
  <c r="O69" i="1"/>
  <c r="P69" i="1" s="1"/>
  <c r="Q69" i="1"/>
  <c r="O74" i="1"/>
  <c r="P74" i="1" s="1"/>
  <c r="Q74" i="1"/>
  <c r="O85" i="1"/>
  <c r="P85" i="1" s="1"/>
  <c r="Q85" i="1"/>
  <c r="O90" i="1"/>
  <c r="P90" i="1" s="1"/>
  <c r="Q90" i="1"/>
  <c r="Q110" i="1"/>
  <c r="O110" i="1"/>
  <c r="P110" i="1" s="1"/>
  <c r="O115" i="1"/>
  <c r="P115" i="1" s="1"/>
  <c r="Q115" i="1"/>
  <c r="Q126" i="1"/>
  <c r="O126" i="1"/>
  <c r="P126" i="1" s="1"/>
  <c r="O148" i="1"/>
  <c r="P148" i="1" s="1"/>
  <c r="Q148" i="1"/>
  <c r="Q151" i="1"/>
  <c r="O151" i="1"/>
  <c r="P151" i="1" s="1"/>
  <c r="O164" i="1"/>
  <c r="P164" i="1" s="1"/>
  <c r="Q164" i="1"/>
  <c r="O57" i="1"/>
  <c r="P57" i="1" s="1"/>
  <c r="Q57" i="1"/>
  <c r="O73" i="1"/>
  <c r="P73" i="1" s="1"/>
  <c r="Q73" i="1"/>
  <c r="O78" i="1"/>
  <c r="P78" i="1" s="1"/>
  <c r="Q78" i="1"/>
  <c r="O103" i="1"/>
  <c r="P103" i="1" s="1"/>
  <c r="Q103" i="1"/>
  <c r="Q163" i="1"/>
  <c r="O163" i="1"/>
  <c r="P163" i="1" s="1"/>
  <c r="O37" i="1"/>
  <c r="P37" i="1" s="1"/>
  <c r="Q37" i="1"/>
  <c r="O49" i="1"/>
  <c r="P49" i="1" s="1"/>
  <c r="Q49" i="1"/>
  <c r="O54" i="1"/>
  <c r="P54" i="1" s="1"/>
  <c r="Q54" i="1"/>
  <c r="O65" i="1"/>
  <c r="P65" i="1" s="1"/>
  <c r="Q65" i="1"/>
  <c r="O70" i="1"/>
  <c r="P70" i="1" s="1"/>
  <c r="Q70" i="1"/>
  <c r="O81" i="1"/>
  <c r="P81" i="1" s="1"/>
  <c r="Q81" i="1"/>
  <c r="O86" i="1"/>
  <c r="P86" i="1" s="1"/>
  <c r="Q86" i="1"/>
  <c r="O97" i="1"/>
  <c r="P97" i="1" s="1"/>
  <c r="Q97" i="1"/>
  <c r="Q106" i="1"/>
  <c r="O106" i="1"/>
  <c r="P106" i="1" s="1"/>
  <c r="O111" i="1"/>
  <c r="P111" i="1" s="1"/>
  <c r="Q111" i="1"/>
  <c r="Q122" i="1"/>
  <c r="O122" i="1"/>
  <c r="P122" i="1" s="1"/>
  <c r="O131" i="1"/>
  <c r="P131" i="1" s="1"/>
  <c r="Q131" i="1"/>
  <c r="O152" i="1"/>
  <c r="P152" i="1" s="1"/>
  <c r="Q152" i="1"/>
  <c r="Q155" i="1"/>
  <c r="O155" i="1"/>
  <c r="P155" i="1" s="1"/>
  <c r="O46" i="1"/>
  <c r="P46" i="1" s="1"/>
  <c r="Q46" i="1"/>
  <c r="O62" i="1"/>
  <c r="P62" i="1" s="1"/>
  <c r="Q62" i="1"/>
  <c r="O17" i="1"/>
  <c r="P17" i="1" s="1"/>
  <c r="Q17" i="1"/>
  <c r="O25" i="1"/>
  <c r="P25" i="1" s="1"/>
  <c r="Q25" i="1"/>
  <c r="O33" i="1"/>
  <c r="P33" i="1" s="1"/>
  <c r="Q33" i="1"/>
  <c r="O45" i="1"/>
  <c r="P45" i="1" s="1"/>
  <c r="Q45" i="1"/>
  <c r="O50" i="1"/>
  <c r="P50" i="1" s="1"/>
  <c r="Q50" i="1"/>
  <c r="O61" i="1"/>
  <c r="P61" i="1" s="1"/>
  <c r="Q61" i="1"/>
  <c r="O66" i="1"/>
  <c r="P66" i="1" s="1"/>
  <c r="Q66" i="1"/>
  <c r="O77" i="1"/>
  <c r="P77" i="1" s="1"/>
  <c r="Q77" i="1"/>
  <c r="O82" i="1"/>
  <c r="P82" i="1" s="1"/>
  <c r="Q82" i="1"/>
  <c r="O93" i="1"/>
  <c r="P93" i="1" s="1"/>
  <c r="Q93" i="1"/>
  <c r="O98" i="1"/>
  <c r="P98" i="1" s="1"/>
  <c r="Q98" i="1"/>
  <c r="Q102" i="1"/>
  <c r="O102" i="1"/>
  <c r="P102" i="1" s="1"/>
  <c r="O107" i="1"/>
  <c r="P107" i="1" s="1"/>
  <c r="Q107" i="1"/>
  <c r="Q118" i="1"/>
  <c r="O118" i="1"/>
  <c r="P118" i="1" s="1"/>
  <c r="O123" i="1"/>
  <c r="P123" i="1" s="1"/>
  <c r="Q123" i="1"/>
  <c r="O156" i="1"/>
  <c r="P156" i="1" s="1"/>
  <c r="Q156" i="1"/>
  <c r="Q159" i="1"/>
  <c r="O159" i="1"/>
  <c r="P159" i="1" s="1"/>
  <c r="Q167" i="1"/>
  <c r="O167" i="1"/>
  <c r="P167" i="1" s="1"/>
  <c r="O180" i="1"/>
  <c r="P180" i="1" s="1"/>
  <c r="Q180" i="1"/>
  <c r="Q193" i="1"/>
  <c r="O193" i="1"/>
  <c r="P193" i="1" s="1"/>
  <c r="Q199" i="1"/>
  <c r="O199" i="1"/>
  <c r="P199" i="1" s="1"/>
  <c r="O212" i="1"/>
  <c r="P212" i="1" s="1"/>
  <c r="Q212" i="1"/>
  <c r="Q250" i="1"/>
  <c r="O250" i="1"/>
  <c r="P250" i="1" s="1"/>
  <c r="O12" i="1"/>
  <c r="P12" i="1" s="1"/>
  <c r="O16" i="1"/>
  <c r="P16" i="1" s="1"/>
  <c r="O20" i="1"/>
  <c r="P20" i="1" s="1"/>
  <c r="O24" i="1"/>
  <c r="P24" i="1" s="1"/>
  <c r="O28" i="1"/>
  <c r="P28" i="1" s="1"/>
  <c r="O32" i="1"/>
  <c r="P32" i="1" s="1"/>
  <c r="O36" i="1"/>
  <c r="P36" i="1" s="1"/>
  <c r="O40" i="1"/>
  <c r="P40" i="1" s="1"/>
  <c r="O44" i="1"/>
  <c r="P44" i="1" s="1"/>
  <c r="O48" i="1"/>
  <c r="P48" i="1" s="1"/>
  <c r="O52" i="1"/>
  <c r="P52" i="1" s="1"/>
  <c r="O56" i="1"/>
  <c r="P56" i="1" s="1"/>
  <c r="O60" i="1"/>
  <c r="P60" i="1" s="1"/>
  <c r="O64" i="1"/>
  <c r="P64" i="1" s="1"/>
  <c r="O68" i="1"/>
  <c r="P68" i="1" s="1"/>
  <c r="O72" i="1"/>
  <c r="P72" i="1" s="1"/>
  <c r="O76" i="1"/>
  <c r="P76" i="1" s="1"/>
  <c r="O80" i="1"/>
  <c r="P80" i="1" s="1"/>
  <c r="O84" i="1"/>
  <c r="P84" i="1" s="1"/>
  <c r="O88" i="1"/>
  <c r="P88" i="1" s="1"/>
  <c r="O92" i="1"/>
  <c r="P92" i="1" s="1"/>
  <c r="O96" i="1"/>
  <c r="P96" i="1" s="1"/>
  <c r="O100" i="1"/>
  <c r="P100" i="1" s="1"/>
  <c r="O104" i="1"/>
  <c r="P104" i="1" s="1"/>
  <c r="O108" i="1"/>
  <c r="P108" i="1" s="1"/>
  <c r="O112" i="1"/>
  <c r="P112" i="1" s="1"/>
  <c r="O116" i="1"/>
  <c r="P116" i="1" s="1"/>
  <c r="O120" i="1"/>
  <c r="P120" i="1" s="1"/>
  <c r="O124" i="1"/>
  <c r="P124" i="1" s="1"/>
  <c r="Q127" i="1"/>
  <c r="Q132" i="1"/>
  <c r="O138" i="1"/>
  <c r="P138" i="1" s="1"/>
  <c r="Q143" i="1"/>
  <c r="O149" i="1"/>
  <c r="P149" i="1" s="1"/>
  <c r="O153" i="1"/>
  <c r="P153" i="1" s="1"/>
  <c r="O157" i="1"/>
  <c r="P157" i="1" s="1"/>
  <c r="O161" i="1"/>
  <c r="P161" i="1" s="1"/>
  <c r="O165" i="1"/>
  <c r="P165" i="1" s="1"/>
  <c r="O168" i="1"/>
  <c r="P168" i="1" s="1"/>
  <c r="Q168" i="1"/>
  <c r="Q171" i="1"/>
  <c r="O171" i="1"/>
  <c r="P171" i="1" s="1"/>
  <c r="Q181" i="1"/>
  <c r="O181" i="1"/>
  <c r="P181" i="1" s="1"/>
  <c r="O184" i="1"/>
  <c r="P184" i="1" s="1"/>
  <c r="Q184" i="1"/>
  <c r="Q187" i="1"/>
  <c r="O187" i="1"/>
  <c r="P187" i="1" s="1"/>
  <c r="Q197" i="1"/>
  <c r="O197" i="1"/>
  <c r="P197" i="1" s="1"/>
  <c r="O200" i="1"/>
  <c r="P200" i="1" s="1"/>
  <c r="Q200" i="1"/>
  <c r="Q203" i="1"/>
  <c r="O203" i="1"/>
  <c r="P203" i="1" s="1"/>
  <c r="Q213" i="1"/>
  <c r="O213" i="1"/>
  <c r="P213" i="1" s="1"/>
  <c r="O226" i="1"/>
  <c r="P226" i="1" s="1"/>
  <c r="Q226" i="1"/>
  <c r="Q177" i="1"/>
  <c r="O177" i="1"/>
  <c r="P177" i="1" s="1"/>
  <c r="Q183" i="1"/>
  <c r="O183" i="1"/>
  <c r="P183" i="1" s="1"/>
  <c r="O196" i="1"/>
  <c r="P196" i="1" s="1"/>
  <c r="Q196" i="1"/>
  <c r="Q209" i="1"/>
  <c r="O209" i="1"/>
  <c r="P209" i="1" s="1"/>
  <c r="O238" i="1"/>
  <c r="P238" i="1" s="1"/>
  <c r="Q238" i="1"/>
  <c r="O101" i="1"/>
  <c r="P101" i="1" s="1"/>
  <c r="Q136" i="1"/>
  <c r="Q169" i="1"/>
  <c r="O169" i="1"/>
  <c r="P169" i="1" s="1"/>
  <c r="O172" i="1"/>
  <c r="P172" i="1" s="1"/>
  <c r="Q172" i="1"/>
  <c r="Q175" i="1"/>
  <c r="O175" i="1"/>
  <c r="P175" i="1" s="1"/>
  <c r="Q185" i="1"/>
  <c r="O185" i="1"/>
  <c r="P185" i="1" s="1"/>
  <c r="O188" i="1"/>
  <c r="P188" i="1" s="1"/>
  <c r="Q188" i="1"/>
  <c r="Q191" i="1"/>
  <c r="O191" i="1"/>
  <c r="P191" i="1" s="1"/>
  <c r="Q201" i="1"/>
  <c r="O201" i="1"/>
  <c r="P201" i="1" s="1"/>
  <c r="O204" i="1"/>
  <c r="P204" i="1" s="1"/>
  <c r="Q204" i="1"/>
  <c r="Q207" i="1"/>
  <c r="O207" i="1"/>
  <c r="P207" i="1" s="1"/>
  <c r="O223" i="1"/>
  <c r="P223" i="1" s="1"/>
  <c r="Q223" i="1"/>
  <c r="O146" i="1"/>
  <c r="P146" i="1" s="1"/>
  <c r="Q150" i="1"/>
  <c r="O150" i="1"/>
  <c r="P150" i="1" s="1"/>
  <c r="Q154" i="1"/>
  <c r="O154" i="1"/>
  <c r="P154" i="1" s="1"/>
  <c r="Q158" i="1"/>
  <c r="O158" i="1"/>
  <c r="P158" i="1" s="1"/>
  <c r="Q162" i="1"/>
  <c r="O162" i="1"/>
  <c r="P162" i="1" s="1"/>
  <c r="Q166" i="1"/>
  <c r="O166" i="1"/>
  <c r="P166" i="1" s="1"/>
  <c r="Q173" i="1"/>
  <c r="O173" i="1"/>
  <c r="P173" i="1" s="1"/>
  <c r="O176" i="1"/>
  <c r="P176" i="1" s="1"/>
  <c r="Q176" i="1"/>
  <c r="Q179" i="1"/>
  <c r="O179" i="1"/>
  <c r="P179" i="1" s="1"/>
  <c r="Q189" i="1"/>
  <c r="O189" i="1"/>
  <c r="P189" i="1" s="1"/>
  <c r="O192" i="1"/>
  <c r="P192" i="1" s="1"/>
  <c r="Q192" i="1"/>
  <c r="Q195" i="1"/>
  <c r="O195" i="1"/>
  <c r="P195" i="1" s="1"/>
  <c r="Q205" i="1"/>
  <c r="O205" i="1"/>
  <c r="P205" i="1" s="1"/>
  <c r="O208" i="1"/>
  <c r="P208" i="1" s="1"/>
  <c r="Q208" i="1"/>
  <c r="Q211" i="1"/>
  <c r="O211" i="1"/>
  <c r="P211" i="1" s="1"/>
  <c r="O216" i="1"/>
  <c r="P216" i="1" s="1"/>
  <c r="Q216" i="1"/>
  <c r="O227" i="1"/>
  <c r="P227" i="1" s="1"/>
  <c r="Q227" i="1"/>
  <c r="O234" i="1"/>
  <c r="P234" i="1" s="1"/>
  <c r="Q234" i="1"/>
  <c r="O170" i="1"/>
  <c r="P170" i="1" s="1"/>
  <c r="O174" i="1"/>
  <c r="P174" i="1" s="1"/>
  <c r="O178" i="1"/>
  <c r="P178" i="1" s="1"/>
  <c r="O182" i="1"/>
  <c r="P182" i="1" s="1"/>
  <c r="O186" i="1"/>
  <c r="P186" i="1" s="1"/>
  <c r="O190" i="1"/>
  <c r="P190" i="1" s="1"/>
  <c r="O194" i="1"/>
  <c r="P194" i="1" s="1"/>
  <c r="O198" i="1"/>
  <c r="P198" i="1" s="1"/>
  <c r="O202" i="1"/>
  <c r="P202" i="1" s="1"/>
  <c r="O206" i="1"/>
  <c r="P206" i="1" s="1"/>
  <c r="O210" i="1"/>
  <c r="P210" i="1" s="1"/>
  <c r="O214" i="1"/>
  <c r="P214" i="1" s="1"/>
  <c r="O215" i="1"/>
  <c r="P215" i="1" s="1"/>
  <c r="O218" i="1"/>
  <c r="P218" i="1" s="1"/>
  <c r="Q218" i="1"/>
  <c r="O219" i="1"/>
  <c r="P219" i="1" s="1"/>
  <c r="Q219" i="1"/>
  <c r="O222" i="1"/>
  <c r="P222" i="1" s="1"/>
  <c r="Q222" i="1"/>
  <c r="O255" i="1"/>
  <c r="P255" i="1" s="1"/>
  <c r="Q255" i="1"/>
  <c r="Q266" i="1"/>
  <c r="O266" i="1"/>
  <c r="P266" i="1" s="1"/>
  <c r="Q282" i="1"/>
  <c r="O282" i="1"/>
  <c r="P282" i="1" s="1"/>
  <c r="Q291" i="1"/>
  <c r="Q298" i="1"/>
  <c r="O298" i="1"/>
  <c r="P298" i="1" s="1"/>
  <c r="Q239" i="1"/>
  <c r="Q246" i="1"/>
  <c r="O246" i="1"/>
  <c r="P246" i="1" s="1"/>
  <c r="Q262" i="1"/>
  <c r="O262" i="1"/>
  <c r="P262" i="1" s="1"/>
  <c r="Q271" i="1"/>
  <c r="Q278" i="1"/>
  <c r="O278" i="1"/>
  <c r="P278" i="1" s="1"/>
  <c r="Q287" i="1"/>
  <c r="Q294" i="1"/>
  <c r="O294" i="1"/>
  <c r="P294" i="1" s="1"/>
  <c r="O233" i="1"/>
  <c r="P233" i="1" s="1"/>
  <c r="Q242" i="1"/>
  <c r="O242" i="1"/>
  <c r="P242" i="1" s="1"/>
  <c r="Q251" i="1"/>
  <c r="Q258" i="1"/>
  <c r="O258" i="1"/>
  <c r="P258" i="1" s="1"/>
  <c r="Q267" i="1"/>
  <c r="Q274" i="1"/>
  <c r="O274" i="1"/>
  <c r="P274" i="1" s="1"/>
  <c r="Q283" i="1"/>
  <c r="Q290" i="1"/>
  <c r="O290" i="1"/>
  <c r="P290" i="1" s="1"/>
  <c r="Q299" i="1"/>
  <c r="Q254" i="1"/>
  <c r="O254" i="1"/>
  <c r="P254" i="1" s="1"/>
  <c r="Q270" i="1"/>
  <c r="O270" i="1"/>
  <c r="P270" i="1" s="1"/>
  <c r="Q286" i="1"/>
  <c r="O286" i="1"/>
  <c r="P286" i="1" s="1"/>
  <c r="Q430" i="1"/>
  <c r="O430" i="1"/>
  <c r="P430" i="1" s="1"/>
</calcChain>
</file>

<file path=xl/sharedStrings.xml><?xml version="1.0" encoding="utf-8"?>
<sst xmlns="http://schemas.openxmlformats.org/spreadsheetml/2006/main" count="278" uniqueCount="224">
  <si>
    <t>FONDO SOCIALE REGIONALE 2020</t>
  </si>
  <si>
    <t>RILEVAZIONE ANALITICA UNITÀ DI OFFERTA PRIMA INFANZIA BENEFICIARIE DELLA QUOTA AGGIUNTIVA COVID-19</t>
  </si>
  <si>
    <t>Anagrafica Struttura sede UdO</t>
  </si>
  <si>
    <t>Dati strutturali e gestionali della Unità di Offerta</t>
  </si>
  <si>
    <t>Codice CUDES Unità di Offerta - da ricercare nella Anagrafica regionale AFAM</t>
  </si>
  <si>
    <t>Tipologia Unità di Offerta</t>
  </si>
  <si>
    <t>Denominazione esatta Unità di Offerta</t>
  </si>
  <si>
    <t>Indirizzo struttura sede Unità di Offerta</t>
  </si>
  <si>
    <t>Ente gestore titolare della Unità di Offerta</t>
  </si>
  <si>
    <t>Comune sede legale Ente gestore</t>
  </si>
  <si>
    <t>Codice ISTAT Comune sede Ente gestore 
(in automatico)</t>
  </si>
  <si>
    <t xml:space="preserve">Natura giuridica Ente gestore </t>
  </si>
  <si>
    <t>Codice fiscale o Partita IVA Ente gestore</t>
  </si>
  <si>
    <t>Capienza strutturale (Numero posti in esercizio) - da verificare nella Anagrafica regionale AFAM</t>
  </si>
  <si>
    <t>Numero totale iscritti per l'anno educativo 2019/2020</t>
  </si>
  <si>
    <t>Numero iscritti disabili per l'anno educativo 2019/2020 - in caso di non iscritti valorizzare con 0</t>
  </si>
  <si>
    <t>Valore medio per iscritto della retta applicata</t>
  </si>
  <si>
    <t>CONSUNTIVO ANNO</t>
  </si>
  <si>
    <t>Le schede devono essere utilizzate per rendicontare l'attività svolta nell'esercizio</t>
  </si>
  <si>
    <t xml:space="preserve">Solo nel caso di servizi la cui attivazione è prevista nel </t>
  </si>
  <si>
    <t xml:space="preserve">le schede stesse devono essere utilizzate per riportare dati di preventivo, </t>
  </si>
  <si>
    <r>
      <t xml:space="preserve">cancellando la dizione </t>
    </r>
    <r>
      <rPr>
        <b/>
        <sz val="10"/>
        <rFont val="Arial"/>
        <family val="2"/>
      </rPr>
      <t xml:space="preserve">CONSUNTIVO ANNO  </t>
    </r>
  </si>
  <si>
    <r>
      <t xml:space="preserve">e sostituendola con la dizione </t>
    </r>
    <r>
      <rPr>
        <b/>
        <sz val="11"/>
        <rFont val="Arial"/>
        <family val="2"/>
      </rPr>
      <t>PREVENTIVO ANNO</t>
    </r>
    <r>
      <rPr>
        <sz val="11"/>
        <rFont val="Arial"/>
        <family val="2"/>
      </rPr>
      <t xml:space="preserve"> </t>
    </r>
  </si>
  <si>
    <t>Nel caso di più unità d'offerta gestite da un unico Ente Gestore, vanno rese schede di rendicontazione SEPARATE per ogni singola struttura.</t>
  </si>
  <si>
    <t>1) IDENTIFICAZIONE DELLA STRUTTURA</t>
  </si>
  <si>
    <t>Denominazione</t>
  </si>
  <si>
    <t>Via</t>
  </si>
  <si>
    <t>n.</t>
  </si>
  <si>
    <t>Tel.</t>
  </si>
  <si>
    <t>Fax</t>
  </si>
  <si>
    <t>Comune</t>
  </si>
  <si>
    <t>CAP</t>
  </si>
  <si>
    <t>Provincia</t>
  </si>
  <si>
    <t>2) IDENTIFICAZIONE DELL' ENTE GESTORE</t>
  </si>
  <si>
    <t>C.F. o  P.IVA</t>
  </si>
  <si>
    <t>2.1) Natura giuridica dell'Ente Gestore</t>
  </si>
  <si>
    <t>COMUNE</t>
  </si>
  <si>
    <t>C</t>
  </si>
  <si>
    <t>ASSOCIAZIONE DI COMUNI</t>
  </si>
  <si>
    <t>AC</t>
  </si>
  <si>
    <t>COMUNITA' MONTANA</t>
  </si>
  <si>
    <t>CM</t>
  </si>
  <si>
    <t>PROVINCIA</t>
  </si>
  <si>
    <t>PR</t>
  </si>
  <si>
    <t>AZIENDA SPECIALE</t>
  </si>
  <si>
    <t>ASPEC</t>
  </si>
  <si>
    <t>ENTE RELIGIOSO</t>
  </si>
  <si>
    <t>ER</t>
  </si>
  <si>
    <t>COOPERATIVA</t>
  </si>
  <si>
    <t>COOP</t>
  </si>
  <si>
    <t>COOPERATIVA SOCIALE</t>
  </si>
  <si>
    <t>COOPSOC</t>
  </si>
  <si>
    <t>FONDAZIONE</t>
  </si>
  <si>
    <t>F</t>
  </si>
  <si>
    <t>ASSOCIAZIONE DI VOLONTARIATO</t>
  </si>
  <si>
    <t>ASSV</t>
  </si>
  <si>
    <t>ASSOCIAZIONE GENERICA</t>
  </si>
  <si>
    <t>ASS</t>
  </si>
  <si>
    <t>IMPRESA</t>
  </si>
  <si>
    <t>I</t>
  </si>
  <si>
    <t>AZIENDA SANITARIA PUBBLICA</t>
  </si>
  <si>
    <t>ASANPB</t>
  </si>
  <si>
    <t>AZIENDA SANITARIA PRIVATA</t>
  </si>
  <si>
    <t>ASANPR</t>
  </si>
  <si>
    <t>2.2) Modalità di gestione</t>
  </si>
  <si>
    <t>DIRETTA</t>
  </si>
  <si>
    <t>CONVENZIONE/ APPALTO</t>
  </si>
  <si>
    <t>ALTRO (specificare)</t>
  </si>
  <si>
    <t>3) AUTORIZZAZIONE AL FUNZIONAMENTO</t>
  </si>
  <si>
    <t>3.1) L'Ente gestore ha inoltrato domanda per l'autorizzazione al funzionamento</t>
  </si>
  <si>
    <t>SI</t>
  </si>
  <si>
    <t>NO</t>
  </si>
  <si>
    <t>3.2) A seguito della domanda presentata dall'Ente Gestore la struttura risulta:</t>
  </si>
  <si>
    <t>AUTORIZZATA</t>
  </si>
  <si>
    <t xml:space="preserve">con provvedimento N. </t>
  </si>
  <si>
    <r>
      <t xml:space="preserve">del (inserire data </t>
    </r>
    <r>
      <rPr>
        <b/>
        <sz val="10"/>
        <rFont val="Arial"/>
        <family val="2"/>
      </rPr>
      <t>gg/mm/aa</t>
    </r>
    <r>
      <rPr>
        <sz val="11"/>
        <color theme="1"/>
        <rFont val="Calibri"/>
        <family val="2"/>
        <scheme val="minor"/>
      </rPr>
      <t>)</t>
    </r>
  </si>
  <si>
    <t>NON AUTORIZZATA</t>
  </si>
  <si>
    <t>provvedimento in corso di istruttoria</t>
  </si>
  <si>
    <t>diniego al funzionamento</t>
  </si>
  <si>
    <t>4.1) Capienza strutturale posti (come da autorizzazione al funzionamento qualora rilasciata)</t>
  </si>
  <si>
    <t>N.</t>
  </si>
  <si>
    <t>4.2) Capienza gestionale (utenti assistibili in rapporto alla dotazione di personale)</t>
  </si>
  <si>
    <t>4.3) Settimane di apertura nell'anno</t>
  </si>
  <si>
    <t>5) RAPPORTI CON ALTRE UNITA' (da compilarsi soltanto nel caso di unità con capienza inferiore a 30 posti)</t>
  </si>
  <si>
    <t>5.1) Contiguità: la struttura è situata nello stesso edificio con una scuola materna?</t>
  </si>
  <si>
    <t>6.1) Anno di inzio funzionamento</t>
  </si>
  <si>
    <t>6.2.1) Entrata dei bambini:</t>
  </si>
  <si>
    <r>
      <t xml:space="preserve">dalle ore (inserire ora </t>
    </r>
    <r>
      <rPr>
        <b/>
        <sz val="10"/>
        <rFont val="Arial"/>
        <family val="2"/>
      </rPr>
      <t>hh/mm</t>
    </r>
    <r>
      <rPr>
        <sz val="11"/>
        <color theme="1"/>
        <rFont val="Calibri"/>
        <family val="2"/>
        <scheme val="minor"/>
      </rPr>
      <t>)</t>
    </r>
  </si>
  <si>
    <r>
      <t xml:space="preserve">alle ore (inserire ora </t>
    </r>
    <r>
      <rPr>
        <b/>
        <sz val="10"/>
        <rFont val="Arial"/>
        <family val="2"/>
      </rPr>
      <t>hh/mm</t>
    </r>
    <r>
      <rPr>
        <sz val="11"/>
        <color theme="1"/>
        <rFont val="Calibri"/>
        <family val="2"/>
        <scheme val="minor"/>
      </rPr>
      <t>)</t>
    </r>
  </si>
  <si>
    <t>6.2.2) Uscita dei bambini:</t>
  </si>
  <si>
    <t>6.3) Periodo di chiusura per ferie:</t>
  </si>
  <si>
    <r>
      <t>da (inserire data</t>
    </r>
    <r>
      <rPr>
        <b/>
        <sz val="10"/>
        <rFont val="Arial"/>
        <family val="2"/>
      </rPr>
      <t xml:space="preserve"> gg/mm</t>
    </r>
    <r>
      <rPr>
        <sz val="11"/>
        <color theme="1"/>
        <rFont val="Calibri"/>
        <family val="2"/>
        <scheme val="minor"/>
      </rPr>
      <t>)</t>
    </r>
  </si>
  <si>
    <r>
      <t>a (inserire data</t>
    </r>
    <r>
      <rPr>
        <b/>
        <sz val="10"/>
        <rFont val="Arial"/>
        <family val="2"/>
      </rPr>
      <t xml:space="preserve"> gg/mm</t>
    </r>
    <r>
      <rPr>
        <sz val="11"/>
        <color theme="1"/>
        <rFont val="Calibri"/>
        <family val="2"/>
        <scheme val="minor"/>
      </rPr>
      <t>)</t>
    </r>
  </si>
  <si>
    <t>6.5) Bambini che utilizzano il servizio con orario part-time</t>
  </si>
  <si>
    <t>6.6) Bambini che utilizzano abitualmente il servizio con orario flessibile</t>
  </si>
  <si>
    <t>6.7) L'utilizzo del servizio con orario part-time prevede un abbattimento della retta?</t>
  </si>
  <si>
    <t>in quale %</t>
  </si>
  <si>
    <t>7) ANALISI DELL'UTENZA</t>
  </si>
  <si>
    <t>7.1) Media dei bambini iscritti e presenti</t>
  </si>
  <si>
    <t>Periodo di rilevazione</t>
  </si>
  <si>
    <t>N. medio di bambini iscritti nel periodo considerato</t>
  </si>
  <si>
    <t>N. medio di bambini frequentanti nel periodo considerato</t>
  </si>
  <si>
    <t>&lt; di 1 anno</t>
  </si>
  <si>
    <t>&gt; di 1 anno</t>
  </si>
  <si>
    <t>TOT</t>
  </si>
  <si>
    <t>di cui bambini disabili</t>
  </si>
  <si>
    <t>GENNAIO</t>
  </si>
  <si>
    <t>FEBBRAIO</t>
  </si>
  <si>
    <t>MARZO</t>
  </si>
  <si>
    <t>APRILE</t>
  </si>
  <si>
    <t>MAGGIO</t>
  </si>
  <si>
    <t>GIUGNO</t>
  </si>
  <si>
    <t>LUGLIO</t>
  </si>
  <si>
    <t>AGOSTO</t>
  </si>
  <si>
    <t>SETTEMBRE</t>
  </si>
  <si>
    <t>OTTOBRE</t>
  </si>
  <si>
    <t>NOVEMBRE</t>
  </si>
  <si>
    <t>DICEMBRE</t>
  </si>
  <si>
    <t>7.2) Modalità di inserimento</t>
  </si>
  <si>
    <t>a gruppi</t>
  </si>
  <si>
    <t>individuale</t>
  </si>
  <si>
    <t>7.3) L'inserimento dei bambini avviene:</t>
  </si>
  <si>
    <t>in periodi prestabiliti nell'anno</t>
  </si>
  <si>
    <t>ogni volta che si rende libero un posto</t>
  </si>
  <si>
    <t>7.4) Presenza in lista di attesa durante l'anno</t>
  </si>
  <si>
    <t>7.5) Domande in lista d'attesa non soddisfatte nell'anno di rendicontazione</t>
  </si>
  <si>
    <t>7.6) Bambini inseriti nell'anno di rendicontazione provenienti dalla lista d'attesa</t>
  </si>
  <si>
    <t>7.7) Durata media di attesa dall'iscrizione al momento dell'inserimento</t>
  </si>
  <si>
    <t>da 1 a 3 mesi</t>
  </si>
  <si>
    <t>da 3 a 6 mesi</t>
  </si>
  <si>
    <t>da 6 a nove mesi</t>
  </si>
  <si>
    <t>oltre</t>
  </si>
  <si>
    <t>7.8) Numero totale degli iscritti nell'anno</t>
  </si>
  <si>
    <t>di cui maschi</t>
  </si>
  <si>
    <t>di cui femmine</t>
  </si>
  <si>
    <t>7.9) Nucleo familiare di provenienza:</t>
  </si>
  <si>
    <t>7.9.1) Bambini conviventi con entrambi i genitori</t>
  </si>
  <si>
    <t>i cui genitori lavorino entrambi</t>
  </si>
  <si>
    <t>con un genitore non occupato</t>
  </si>
  <si>
    <t>entrambi non occupati</t>
  </si>
  <si>
    <t>7.9.2) Bambini conviventi con un solo genitore</t>
  </si>
  <si>
    <t>con genitore separato/divorziato</t>
  </si>
  <si>
    <t>con un solo genitore per altri motivi</t>
  </si>
  <si>
    <t>7.10) Bambini disabili inseriti (già compresi nella scheda 7.1)</t>
  </si>
  <si>
    <t xml:space="preserve">ore educative totali </t>
  </si>
  <si>
    <t>indicare educatore di riferimento</t>
  </si>
  <si>
    <t>7.11) Bambini stranieri inseriti (già compresi nella scheda 7.1)</t>
  </si>
  <si>
    <t>7.12) Bambini inseriti su segnalazione del Servizio Sociale</t>
  </si>
  <si>
    <t xml:space="preserve">7.12) bis  Bambini inseriti con provvedimento Autorità Giudiziaria </t>
  </si>
  <si>
    <t>7.13) Bambini inseriti provenienti da Comuni diversi da quello della struttura (già compresi nella scheda 7.1)</t>
  </si>
  <si>
    <t>di cui con convenzione</t>
  </si>
  <si>
    <t>di cui senza convenzione</t>
  </si>
  <si>
    <t>7.14) Per i nidi aziendali:</t>
  </si>
  <si>
    <t>bambini provenienti dal territorio</t>
  </si>
  <si>
    <t>bambini figli dipendenti dell'azienda</t>
  </si>
  <si>
    <t>8) PERSONALE OPERANTE NEL SERVIZIO NELL'ANNO DI RENDICONTAZIONE (In ogni riga devono essere indicate le caratteristiche di una sola unità di personale)</t>
  </si>
  <si>
    <t>8.1  Figure Professionali</t>
  </si>
  <si>
    <t>Qualifica Professionale</t>
  </si>
  <si>
    <t>Titolo di studio</t>
  </si>
  <si>
    <t xml:space="preserve">N. ore settimanali per tipo di contratto di lavoro </t>
  </si>
  <si>
    <t>N. settimane contrattuali di presenza nell'anno</t>
  </si>
  <si>
    <t>COGNOME E NOME</t>
  </si>
  <si>
    <t>Educatore Professionale</t>
  </si>
  <si>
    <t>Operatore socio-educativo</t>
  </si>
  <si>
    <t>Altro (specificare)</t>
  </si>
  <si>
    <t>Scuola obbligo</t>
  </si>
  <si>
    <t>Diploma di scuola magistrale (3 anni)</t>
  </si>
  <si>
    <t>Maturità magistrale - Liceo socio-psicopedagogico (5 anni)</t>
  </si>
  <si>
    <t>Operatore dei servizi sociali (3 anni) - Assistente all'infanzia</t>
  </si>
  <si>
    <t>Dirigente di comunità (5 anni)</t>
  </si>
  <si>
    <t>Tecnico dei servizi sociali (5 anni) - Assistente di comunità infantile</t>
  </si>
  <si>
    <t>Vigilatrice d'infanzia</t>
  </si>
  <si>
    <t>Puericultrice</t>
  </si>
  <si>
    <t>Diploma regionale triennale educatore professionale conseguito ante 2001</t>
  </si>
  <si>
    <t>Laurea in Scienze della formazione "classe 18"</t>
  </si>
  <si>
    <t>Laurea in educatore "classe 2"</t>
  </si>
  <si>
    <t>Altra laurea</t>
  </si>
  <si>
    <t>Tempo indeterminato</t>
  </si>
  <si>
    <t>Tempo determinato</t>
  </si>
  <si>
    <t>In sostituzione</t>
  </si>
  <si>
    <t>ad integrazione del personale dipendente</t>
  </si>
  <si>
    <t>Volontario</t>
  </si>
  <si>
    <t>Totale ore annue di presenza effettiva al netto di malattia, ferie, etc.</t>
  </si>
  <si>
    <t>Coordinatore / Responsabile</t>
  </si>
  <si>
    <t>Cuoco</t>
  </si>
  <si>
    <t>Adetto ai servizi</t>
  </si>
  <si>
    <t>TOTALE</t>
  </si>
  <si>
    <t>8.2) N. Educatori che effettuano orario a tempo pieno</t>
  </si>
  <si>
    <t>Continuato</t>
  </si>
  <si>
    <t>Spezzato</t>
  </si>
  <si>
    <t>8.3) N. Educatori part-time</t>
  </si>
  <si>
    <r>
      <t>9) COSTI A CONSUNTIVO RIFERITO AL PERIODO</t>
    </r>
    <r>
      <rPr>
        <sz val="11"/>
        <color theme="1"/>
        <rFont val="Calibri"/>
        <family val="2"/>
        <scheme val="minor"/>
      </rPr>
      <t xml:space="preserve"> (da compilarsi soltanto per le strutture di nuova attivazione o di cessazione in corso d'anno</t>
    </r>
  </si>
  <si>
    <r>
      <t xml:space="preserve">DAL (inserire data </t>
    </r>
    <r>
      <rPr>
        <b/>
        <sz val="10"/>
        <rFont val="Arial"/>
        <family val="2"/>
      </rPr>
      <t>gg/mm/aa)</t>
    </r>
  </si>
  <si>
    <r>
      <t xml:space="preserve">AL (inserire data </t>
    </r>
    <r>
      <rPr>
        <b/>
        <sz val="10"/>
        <rFont val="Arial"/>
        <family val="2"/>
      </rPr>
      <t>gg/mm/aa)</t>
    </r>
  </si>
  <si>
    <t>per Coordinatore/Responsabile</t>
  </si>
  <si>
    <t>per Operatori Socio-educativi</t>
  </si>
  <si>
    <t>A - Totale spese di personale</t>
  </si>
  <si>
    <t>9.2) Spese generali (esculse le rate di ammortamento mutui e la manutenzione straordinaria)</t>
  </si>
  <si>
    <t>per il vitto</t>
  </si>
  <si>
    <t>per materiale didattico e giochi</t>
  </si>
  <si>
    <t>per l'affitto</t>
  </si>
  <si>
    <t>per la manutenzione ordinaria</t>
  </si>
  <si>
    <t>per riscaldamento, utenze varie, …</t>
  </si>
  <si>
    <t>B - Totale spese generali</t>
  </si>
  <si>
    <t>TOTALE COMPLESSIVO (A + B)</t>
  </si>
  <si>
    <t>9.3) Ammontare complessivo delle rette</t>
  </si>
  <si>
    <t>Retta mensile minima</t>
  </si>
  <si>
    <t>Retta mensile massima</t>
  </si>
  <si>
    <t>9.4) Altre entrate</t>
  </si>
  <si>
    <t>Totale altre entrate</t>
  </si>
  <si>
    <t>DATI COMPILATORE</t>
  </si>
  <si>
    <t>Compilatore del questionario Sig.</t>
  </si>
  <si>
    <t>Qualifica</t>
  </si>
  <si>
    <t>E-mail</t>
  </si>
  <si>
    <t>L'unità d'offerta è stata:</t>
  </si>
  <si>
    <t>costruita o ampliata con il concorso di contributi regionali</t>
  </si>
  <si>
    <t xml:space="preserve">costruita o ampliata con finanziamenti autonomamente reperiti </t>
  </si>
  <si>
    <t xml:space="preserve">4) CAPACITA' OPERATIVA  </t>
  </si>
  <si>
    <t xml:space="preserve">6) MODALITA' DI FUNZIONAMENTO  </t>
  </si>
  <si>
    <t>6.4) E' consentito l'utilizzo dell'unità d'offerta in fasce orarie diverse da quelle previste per la generalità dei bambini (es. Formula part-time, orario flessibile, etc.)</t>
  </si>
  <si>
    <t>9.1) Spese per il personale impiegato nell'unità d'offerta (oneri gravanti sull'Ente Gestore relativi alla retribuzione lorda, comprensiva degli oneri riflessi)</t>
  </si>
  <si>
    <t>per Addetti ai Servizi e Cuoco/catering</t>
  </si>
  <si>
    <t>da enti privati</t>
  </si>
  <si>
    <t>da enti pubblici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</si>
</sst>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 &quot;* #,##0.00_-;&quot;-€ &quot;* #,##0.00_-;_-&quot;€ &quot;* \-??_-;_-@_-"/>
  </numFmts>
  <fonts count="30" x14ac:knownFonts="1">
    <font>
      <sz val="11"/>
      <color theme="1"/>
      <name val="Calibri"/>
      <family val="2"/>
      <scheme val="minor"/>
    </font>
    <font>
      <sz val="11"/>
      <color theme="1"/>
      <name val="Calibri"/>
      <family val="2"/>
      <scheme val="minor"/>
    </font>
    <font>
      <b/>
      <sz val="14"/>
      <name val="Century Gothic"/>
      <family val="2"/>
    </font>
    <font>
      <sz val="10"/>
      <name val="Century Gothic"/>
      <family val="2"/>
    </font>
    <font>
      <sz val="10"/>
      <color theme="0"/>
      <name val="Arial"/>
      <family val="2"/>
    </font>
    <font>
      <sz val="10"/>
      <color theme="0"/>
      <name val="Century Gothic"/>
      <family val="2"/>
    </font>
    <font>
      <sz val="10"/>
      <color theme="1"/>
      <name val="Century Gothic"/>
      <family val="2"/>
    </font>
    <font>
      <b/>
      <sz val="12"/>
      <name val="Century Gothic"/>
      <family val="2"/>
    </font>
    <font>
      <sz val="10"/>
      <name val="Arial"/>
      <family val="2"/>
    </font>
    <font>
      <b/>
      <sz val="10"/>
      <color theme="0"/>
      <name val="Century Gothic"/>
      <family val="2"/>
    </font>
    <font>
      <b/>
      <sz val="11"/>
      <color theme="1"/>
      <name val="Century Gothic"/>
      <family val="2"/>
    </font>
    <font>
      <b/>
      <sz val="12"/>
      <color rgb="FFFF0000"/>
      <name val="Century Gothic"/>
      <family val="2"/>
    </font>
    <font>
      <b/>
      <sz val="11"/>
      <name val="Century Gothic"/>
      <family val="2"/>
    </font>
    <font>
      <sz val="11"/>
      <name val="Century Gothic"/>
      <family val="2"/>
    </font>
    <font>
      <b/>
      <sz val="10"/>
      <name val="Century Gothic"/>
      <family val="2"/>
    </font>
    <font>
      <sz val="11"/>
      <color theme="0"/>
      <name val="Century Gothic"/>
      <family val="2"/>
    </font>
    <font>
      <sz val="11"/>
      <color theme="1"/>
      <name val="Century Gothic"/>
      <family val="2"/>
    </font>
    <font>
      <sz val="8"/>
      <color theme="0"/>
      <name val="Century Gothic"/>
      <family val="2"/>
    </font>
    <font>
      <sz val="8"/>
      <color theme="1"/>
      <name val="Century Gothic"/>
      <family val="2"/>
    </font>
    <font>
      <sz val="8"/>
      <name val="Century Gothic"/>
      <family val="2"/>
    </font>
    <font>
      <b/>
      <sz val="10"/>
      <color rgb="FFFF0000"/>
      <name val="Century Gothic"/>
      <family val="2"/>
    </font>
    <font>
      <b/>
      <sz val="11"/>
      <name val="Arial"/>
      <family val="2"/>
    </font>
    <font>
      <sz val="11"/>
      <name val="Arial"/>
      <family val="2"/>
    </font>
    <font>
      <b/>
      <sz val="10"/>
      <name val="Arial"/>
      <family val="2"/>
    </font>
    <font>
      <sz val="9"/>
      <name val="Arial"/>
      <family val="2"/>
    </font>
    <font>
      <sz val="8"/>
      <name val="Arial"/>
      <family val="2"/>
    </font>
    <font>
      <sz val="7"/>
      <name val="Arial"/>
      <family val="2"/>
    </font>
    <font>
      <sz val="9.5"/>
      <name val="Arial"/>
      <family val="2"/>
    </font>
    <font>
      <b/>
      <sz val="9.5"/>
      <name val="Arial"/>
      <family val="2"/>
    </font>
    <font>
      <u/>
      <sz val="10"/>
      <color indexed="12"/>
      <name val="Arial"/>
      <family val="2"/>
    </font>
  </fonts>
  <fills count="8">
    <fill>
      <patternFill patternType="none"/>
    </fill>
    <fill>
      <patternFill patternType="gray125"/>
    </fill>
    <fill>
      <patternFill patternType="solid">
        <fgColor theme="4" tint="0.79998168889431442"/>
        <bgColor indexed="65"/>
      </patternFill>
    </fill>
    <fill>
      <patternFill patternType="solid">
        <fgColor theme="6"/>
        <bgColor indexed="64"/>
      </patternFill>
    </fill>
    <fill>
      <patternFill patternType="solid">
        <fgColor theme="0"/>
        <bgColor indexed="64"/>
      </patternFill>
    </fill>
    <fill>
      <patternFill patternType="solid">
        <fgColor indexed="9"/>
        <bgColor indexed="26"/>
      </patternFill>
    </fill>
    <fill>
      <patternFill patternType="solid">
        <fgColor indexed="31"/>
        <bgColor indexed="22"/>
      </patternFill>
    </fill>
    <fill>
      <patternFill patternType="solid">
        <fgColor indexed="22"/>
        <bgColor indexed="31"/>
      </patternFill>
    </fill>
  </fills>
  <borders count="24">
    <border>
      <left/>
      <right/>
      <top/>
      <bottom/>
      <diagonal/>
    </border>
    <border>
      <left style="medium">
        <color theme="6" tint="-0.24994659260841701"/>
      </left>
      <right style="medium">
        <color theme="6" tint="-0.24994659260841701"/>
      </right>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top style="medium">
        <color theme="0"/>
      </top>
      <bottom/>
      <diagonal/>
    </border>
    <border>
      <left/>
      <right/>
      <top style="medium">
        <color theme="0"/>
      </top>
      <bottom/>
      <diagonal/>
    </border>
    <border>
      <left/>
      <right/>
      <top/>
      <bottom style="medium">
        <color theme="6"/>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s>
  <cellStyleXfs count="7">
    <xf numFmtId="0" fontId="0" fillId="0" borderId="0"/>
    <xf numFmtId="0" fontId="1" fillId="2" borderId="0" applyNumberFormat="0" applyBorder="0" applyAlignment="0" applyProtection="0"/>
    <xf numFmtId="0" fontId="8" fillId="0" borderId="0"/>
    <xf numFmtId="0" fontId="1" fillId="0" borderId="0"/>
    <xf numFmtId="9" fontId="8" fillId="0" borderId="0" applyFill="0" applyBorder="0" applyAlignment="0" applyProtection="0"/>
    <xf numFmtId="164" fontId="8" fillId="0" borderId="0" applyFill="0" applyBorder="0" applyAlignment="0" applyProtection="0"/>
    <xf numFmtId="0" fontId="29" fillId="0" borderId="0" applyNumberFormat="0" applyFill="0" applyBorder="0" applyAlignment="0" applyProtection="0"/>
  </cellStyleXfs>
  <cellXfs count="160">
    <xf numFmtId="0" fontId="0" fillId="0" borderId="0" xfId="0"/>
    <xf numFmtId="0" fontId="2" fillId="0" borderId="0" xfId="0" applyFont="1"/>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6" fillId="0" borderId="0" xfId="0" applyFont="1"/>
    <xf numFmtId="0" fontId="7" fillId="0" borderId="0" xfId="0" applyFont="1"/>
    <xf numFmtId="0" fontId="3" fillId="0" borderId="0" xfId="2" applyFont="1"/>
    <xf numFmtId="0" fontId="5" fillId="0" borderId="0" xfId="2" applyFont="1"/>
    <xf numFmtId="0" fontId="5" fillId="4" borderId="0" xfId="2" applyFont="1" applyFill="1"/>
    <xf numFmtId="0" fontId="13" fillId="0" borderId="0" xfId="0" applyFont="1"/>
    <xf numFmtId="0" fontId="12" fillId="0" borderId="0" xfId="0" applyFont="1"/>
    <xf numFmtId="0" fontId="12" fillId="0" borderId="0" xfId="0" applyFont="1" applyAlignment="1">
      <alignment horizontal="left"/>
    </xf>
    <xf numFmtId="3" fontId="14" fillId="0" borderId="0" xfId="0" applyNumberFormat="1" applyFont="1"/>
    <xf numFmtId="4" fontId="14" fillId="0" borderId="0" xfId="0" applyNumberFormat="1"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9" fillId="3" borderId="0" xfId="0" applyFont="1" applyFill="1" applyAlignment="1">
      <alignment horizontal="left" vertical="center" wrapText="1"/>
    </xf>
    <xf numFmtId="0" fontId="9" fillId="3" borderId="0" xfId="0" applyFont="1" applyFill="1" applyAlignment="1">
      <alignment horizontal="center"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right" vertical="center" wrapText="1"/>
    </xf>
    <xf numFmtId="0" fontId="9" fillId="3" borderId="8" xfId="0" applyFont="1" applyFill="1" applyBorder="1" applyAlignment="1">
      <alignment horizontal="right" vertical="center" wrapText="1"/>
    </xf>
    <xf numFmtId="0" fontId="9" fillId="3" borderId="6" xfId="0" applyFont="1" applyFill="1" applyBorder="1" applyAlignment="1">
      <alignment horizontal="right" vertical="center" wrapText="1"/>
    </xf>
    <xf numFmtId="49" fontId="3" fillId="0" borderId="0" xfId="0" applyNumberFormat="1" applyFont="1" applyProtection="1">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lignment horizontal="center"/>
    </xf>
    <xf numFmtId="3" fontId="3" fillId="0" borderId="0" xfId="0" applyNumberFormat="1" applyFont="1" applyProtection="1">
      <protection locked="0"/>
    </xf>
    <xf numFmtId="4" fontId="3" fillId="0" borderId="0" xfId="0" applyNumberFormat="1" applyFont="1" applyProtection="1">
      <protection locked="0"/>
    </xf>
    <xf numFmtId="0" fontId="5" fillId="0" borderId="0" xfId="0" applyFont="1" applyAlignment="1">
      <alignment horizontal="center"/>
    </xf>
    <xf numFmtId="0" fontId="20" fillId="0" borderId="0" xfId="0" applyFont="1"/>
    <xf numFmtId="0" fontId="20" fillId="0" borderId="0" xfId="0" applyFont="1" applyAlignment="1">
      <alignment horizontal="left"/>
    </xf>
    <xf numFmtId="49" fontId="3" fillId="0" borderId="9" xfId="0" applyNumberFormat="1" applyFont="1" applyBorder="1" applyProtection="1">
      <protection locked="0"/>
    </xf>
    <xf numFmtId="0" fontId="3" fillId="0" borderId="9" xfId="0" applyFont="1" applyBorder="1" applyProtection="1">
      <protection locked="0"/>
    </xf>
    <xf numFmtId="0" fontId="3" fillId="0" borderId="9" xfId="0" applyFont="1" applyBorder="1" applyAlignment="1" applyProtection="1">
      <alignment horizontal="left"/>
      <protection locked="0"/>
    </xf>
    <xf numFmtId="0" fontId="3" fillId="0" borderId="9" xfId="0" applyFont="1" applyBorder="1" applyAlignment="1">
      <alignment horizontal="center"/>
    </xf>
    <xf numFmtId="3" fontId="3" fillId="0" borderId="9" xfId="0" applyNumberFormat="1" applyFont="1" applyBorder="1" applyProtection="1">
      <protection locked="0"/>
    </xf>
    <xf numFmtId="4" fontId="3" fillId="0" borderId="9" xfId="0" applyNumberFormat="1" applyFont="1" applyBorder="1" applyProtection="1">
      <protection locked="0"/>
    </xf>
    <xf numFmtId="3" fontId="3" fillId="0" borderId="0" xfId="0" applyNumberFormat="1" applyFont="1"/>
    <xf numFmtId="4" fontId="3" fillId="0" borderId="0" xfId="0" applyNumberFormat="1" applyFont="1"/>
    <xf numFmtId="0" fontId="9" fillId="0" borderId="1" xfId="2" applyFont="1" applyFill="1" applyBorder="1" applyAlignment="1">
      <alignment vertical="center" wrapText="1"/>
    </xf>
    <xf numFmtId="0" fontId="10" fillId="0" borderId="2" xfId="1" applyFont="1" applyFill="1" applyBorder="1" applyProtection="1">
      <protection locked="0"/>
    </xf>
    <xf numFmtId="0" fontId="11" fillId="0" borderId="0" xfId="2" applyFont="1" applyFill="1"/>
    <xf numFmtId="0" fontId="3" fillId="0" borderId="0" xfId="2" applyFont="1" applyFill="1"/>
    <xf numFmtId="0" fontId="5" fillId="0" borderId="0" xfId="2" applyFont="1" applyFill="1"/>
    <xf numFmtId="0" fontId="12" fillId="0" borderId="2" xfId="2" applyFont="1" applyFill="1" applyBorder="1" applyAlignment="1">
      <alignment horizontal="left"/>
    </xf>
    <xf numFmtId="0" fontId="1" fillId="0" borderId="0" xfId="3"/>
    <xf numFmtId="49" fontId="21" fillId="5" borderId="0" xfId="2" applyNumberFormat="1" applyFont="1" applyFill="1"/>
    <xf numFmtId="0" fontId="21" fillId="5" borderId="11" xfId="2" applyFont="1" applyFill="1" applyBorder="1" applyAlignment="1">
      <alignment horizontal="left"/>
    </xf>
    <xf numFmtId="49" fontId="23" fillId="5" borderId="0" xfId="2" applyNumberFormat="1" applyFont="1" applyFill="1"/>
    <xf numFmtId="49" fontId="23" fillId="5" borderId="0" xfId="2" applyNumberFormat="1" applyFont="1" applyFill="1" applyAlignment="1">
      <alignment horizontal="center"/>
    </xf>
    <xf numFmtId="49" fontId="8" fillId="5" borderId="0" xfId="2" applyNumberFormat="1" applyFill="1"/>
    <xf numFmtId="49" fontId="8" fillId="5" borderId="0" xfId="2" applyNumberFormat="1" applyFill="1" applyAlignment="1">
      <alignment horizontal="left"/>
    </xf>
    <xf numFmtId="0" fontId="21" fillId="5" borderId="0" xfId="2" applyFont="1" applyFill="1" applyAlignment="1">
      <alignment horizontal="left"/>
    </xf>
    <xf numFmtId="49" fontId="8" fillId="5" borderId="0" xfId="2" applyNumberFormat="1" applyFill="1" applyAlignment="1">
      <alignment wrapText="1"/>
    </xf>
    <xf numFmtId="49" fontId="8" fillId="5" borderId="0" xfId="2" applyNumberFormat="1" applyFill="1" applyAlignment="1">
      <alignment vertical="top" wrapText="1"/>
    </xf>
    <xf numFmtId="49" fontId="8" fillId="5" borderId="0" xfId="2" applyNumberFormat="1" applyFill="1" applyAlignment="1">
      <alignment horizontal="center"/>
    </xf>
    <xf numFmtId="0" fontId="8" fillId="0" borderId="12" xfId="2" applyBorder="1"/>
    <xf numFmtId="49" fontId="8" fillId="5" borderId="0" xfId="2" applyNumberFormat="1" applyFill="1" applyAlignment="1">
      <alignment horizontal="left" wrapText="1"/>
    </xf>
    <xf numFmtId="49" fontId="24" fillId="5" borderId="0" xfId="2" applyNumberFormat="1" applyFont="1" applyFill="1"/>
    <xf numFmtId="49" fontId="8" fillId="5" borderId="10" xfId="2" applyNumberFormat="1" applyFill="1" applyBorder="1"/>
    <xf numFmtId="49" fontId="8" fillId="5" borderId="11" xfId="2" applyNumberFormat="1" applyFill="1" applyBorder="1"/>
    <xf numFmtId="49" fontId="8" fillId="5" borderId="0" xfId="2" applyNumberFormat="1" applyFill="1" applyAlignment="1">
      <alignment horizontal="right"/>
    </xf>
    <xf numFmtId="49" fontId="8" fillId="5" borderId="12" xfId="2" applyNumberFormat="1" applyFill="1" applyBorder="1"/>
    <xf numFmtId="49" fontId="25" fillId="5" borderId="0" xfId="2" applyNumberFormat="1" applyFont="1" applyFill="1"/>
    <xf numFmtId="49" fontId="24" fillId="5" borderId="0" xfId="2" applyNumberFormat="1" applyFont="1" applyFill="1" applyAlignment="1">
      <alignment vertical="top"/>
    </xf>
    <xf numFmtId="49" fontId="8" fillId="5" borderId="0" xfId="2" applyNumberFormat="1" applyFill="1" applyAlignment="1">
      <alignment vertical="top"/>
    </xf>
    <xf numFmtId="49" fontId="8" fillId="5" borderId="0" xfId="2" applyNumberFormat="1" applyFill="1" applyAlignment="1">
      <alignment horizontal="center" vertical="top"/>
    </xf>
    <xf numFmtId="9" fontId="1" fillId="5" borderId="12" xfId="4" applyFont="1" applyFill="1" applyBorder="1" applyAlignment="1" applyProtection="1"/>
    <xf numFmtId="49" fontId="23" fillId="5" borderId="0" xfId="2" applyNumberFormat="1" applyFont="1" applyFill="1" applyAlignment="1">
      <alignment vertical="center"/>
    </xf>
    <xf numFmtId="49" fontId="21" fillId="5" borderId="0" xfId="2" applyNumberFormat="1" applyFont="1" applyFill="1" applyAlignment="1">
      <alignment vertical="center"/>
    </xf>
    <xf numFmtId="49" fontId="8" fillId="5" borderId="0" xfId="2" applyNumberFormat="1" applyFill="1" applyAlignment="1">
      <alignment vertical="center"/>
    </xf>
    <xf numFmtId="49" fontId="25" fillId="5" borderId="0" xfId="2" applyNumberFormat="1" applyFont="1" applyFill="1" applyAlignment="1">
      <alignment vertical="center"/>
    </xf>
    <xf numFmtId="49" fontId="23" fillId="5" borderId="14" xfId="2" applyNumberFormat="1" applyFont="1" applyFill="1" applyBorder="1" applyAlignment="1">
      <alignment horizontal="center" vertical="center" wrapText="1"/>
    </xf>
    <xf numFmtId="49" fontId="23" fillId="5" borderId="14" xfId="2" applyNumberFormat="1" applyFont="1" applyFill="1" applyBorder="1" applyAlignment="1">
      <alignment horizontal="center" vertical="center"/>
    </xf>
    <xf numFmtId="49" fontId="8" fillId="5" borderId="14" xfId="2" applyNumberFormat="1" applyFill="1" applyBorder="1" applyAlignment="1">
      <alignment vertical="center"/>
    </xf>
    <xf numFmtId="0" fontId="8" fillId="5" borderId="14" xfId="2" applyFill="1" applyBorder="1" applyAlignment="1">
      <alignment vertical="center"/>
    </xf>
    <xf numFmtId="0" fontId="23" fillId="5" borderId="14" xfId="2" applyFont="1" applyFill="1" applyBorder="1" applyAlignment="1">
      <alignment vertical="center"/>
    </xf>
    <xf numFmtId="49" fontId="26" fillId="5" borderId="0" xfId="2" applyNumberFormat="1" applyFont="1" applyFill="1" applyAlignment="1">
      <alignment vertical="center"/>
    </xf>
    <xf numFmtId="49" fontId="26" fillId="5" borderId="0" xfId="2" applyNumberFormat="1" applyFont="1" applyFill="1" applyAlignment="1">
      <alignment horizontal="center" vertical="center"/>
    </xf>
    <xf numFmtId="49" fontId="22" fillId="5" borderId="0" xfId="2" applyNumberFormat="1" applyFont="1" applyFill="1" applyAlignment="1">
      <alignment horizontal="center" vertical="center"/>
    </xf>
    <xf numFmtId="49" fontId="22" fillId="5" borderId="0" xfId="2" applyNumberFormat="1" applyFont="1" applyFill="1" applyAlignment="1">
      <alignment horizontal="center" vertical="center" wrapText="1"/>
    </xf>
    <xf numFmtId="49" fontId="8" fillId="5" borderId="10" xfId="2" applyNumberFormat="1" applyFill="1" applyBorder="1" applyAlignment="1">
      <alignment vertical="center"/>
    </xf>
    <xf numFmtId="49" fontId="8" fillId="5" borderId="11" xfId="2" applyNumberFormat="1" applyFill="1" applyBorder="1" applyAlignment="1">
      <alignment vertical="center"/>
    </xf>
    <xf numFmtId="49" fontId="8" fillId="5" borderId="0" xfId="2" applyNumberFormat="1" applyFill="1" applyAlignment="1">
      <alignment horizontal="left" vertical="center"/>
    </xf>
    <xf numFmtId="0" fontId="8" fillId="5" borderId="0" xfId="2" applyFill="1"/>
    <xf numFmtId="49" fontId="8" fillId="5" borderId="15" xfId="2" applyNumberFormat="1" applyFill="1" applyBorder="1"/>
    <xf numFmtId="49" fontId="8" fillId="5" borderId="0" xfId="2" applyNumberFormat="1" applyFill="1" applyAlignment="1">
      <alignment vertical="center" wrapText="1"/>
    </xf>
    <xf numFmtId="49" fontId="24" fillId="5" borderId="0" xfId="2" applyNumberFormat="1" applyFont="1" applyFill="1" applyAlignment="1">
      <alignment horizontal="left"/>
    </xf>
    <xf numFmtId="49" fontId="8" fillId="5" borderId="16" xfId="2" applyNumberFormat="1" applyFill="1" applyBorder="1"/>
    <xf numFmtId="49" fontId="8" fillId="5" borderId="17" xfId="2" applyNumberFormat="1" applyFill="1" applyBorder="1" applyAlignment="1">
      <alignment vertical="center"/>
    </xf>
    <xf numFmtId="49" fontId="8" fillId="5" borderId="18" xfId="2" applyNumberFormat="1" applyFill="1" applyBorder="1" applyAlignment="1">
      <alignment vertical="center" wrapText="1"/>
    </xf>
    <xf numFmtId="49" fontId="8" fillId="5" borderId="19" xfId="2" applyNumberFormat="1" applyFill="1" applyBorder="1" applyAlignment="1">
      <alignment vertical="center" wrapText="1"/>
    </xf>
    <xf numFmtId="49" fontId="8" fillId="5" borderId="17" xfId="2" applyNumberFormat="1" applyFill="1" applyBorder="1"/>
    <xf numFmtId="49" fontId="8" fillId="5" borderId="18" xfId="2" applyNumberFormat="1" applyFill="1" applyBorder="1" applyAlignment="1">
      <alignment vertical="center"/>
    </xf>
    <xf numFmtId="49" fontId="8" fillId="5" borderId="19" xfId="2" applyNumberFormat="1" applyFill="1" applyBorder="1" applyAlignment="1">
      <alignment vertical="center"/>
    </xf>
    <xf numFmtId="49" fontId="8" fillId="5" borderId="17" xfId="2" applyNumberFormat="1" applyFill="1" applyBorder="1" applyAlignment="1">
      <alignment horizontal="left" vertical="center"/>
    </xf>
    <xf numFmtId="49" fontId="8" fillId="5" borderId="20" xfId="2" applyNumberFormat="1" applyFill="1" applyBorder="1"/>
    <xf numFmtId="49" fontId="8" fillId="5" borderId="21" xfId="2" applyNumberFormat="1" applyFill="1" applyBorder="1" applyAlignment="1">
      <alignment horizontal="center" textRotation="90"/>
    </xf>
    <xf numFmtId="49" fontId="8" fillId="5" borderId="14" xfId="2" applyNumberFormat="1" applyFill="1" applyBorder="1" applyAlignment="1">
      <alignment horizontal="center" textRotation="90"/>
    </xf>
    <xf numFmtId="49" fontId="8" fillId="5" borderId="14" xfId="2" applyNumberFormat="1" applyFill="1" applyBorder="1" applyAlignment="1">
      <alignment horizontal="center" textRotation="90" wrapText="1"/>
    </xf>
    <xf numFmtId="49" fontId="8" fillId="5" borderId="21" xfId="2" applyNumberFormat="1" applyFill="1" applyBorder="1" applyAlignment="1">
      <alignment vertical="center" wrapText="1"/>
    </xf>
    <xf numFmtId="49" fontId="23" fillId="6" borderId="18" xfId="2" applyNumberFormat="1" applyFont="1" applyFill="1" applyBorder="1"/>
    <xf numFmtId="49" fontId="8" fillId="6" borderId="18" xfId="2" applyNumberFormat="1" applyFill="1" applyBorder="1"/>
    <xf numFmtId="49" fontId="8" fillId="6" borderId="19" xfId="2" applyNumberFormat="1" applyFill="1" applyBorder="1"/>
    <xf numFmtId="49" fontId="24" fillId="5" borderId="14" xfId="2" applyNumberFormat="1" applyFont="1" applyFill="1" applyBorder="1"/>
    <xf numFmtId="0" fontId="8" fillId="5" borderId="14" xfId="2" applyFill="1" applyBorder="1"/>
    <xf numFmtId="49" fontId="8" fillId="5" borderId="14" xfId="2" applyNumberFormat="1" applyFill="1" applyBorder="1" applyAlignment="1">
      <alignment horizontal="right"/>
    </xf>
    <xf numFmtId="49" fontId="23" fillId="6" borderId="17" xfId="2" applyNumberFormat="1" applyFont="1" applyFill="1" applyBorder="1"/>
    <xf numFmtId="49" fontId="8" fillId="5" borderId="14" xfId="2" applyNumberFormat="1" applyFill="1" applyBorder="1" applyAlignment="1">
      <alignment horizontal="left"/>
    </xf>
    <xf numFmtId="4" fontId="8" fillId="5" borderId="0" xfId="2" applyNumberFormat="1" applyFill="1" applyAlignment="1">
      <alignment horizontal="right"/>
    </xf>
    <xf numFmtId="0" fontId="26" fillId="5" borderId="14" xfId="2" applyFont="1" applyFill="1" applyBorder="1"/>
    <xf numFmtId="4" fontId="8" fillId="0" borderId="0" xfId="2" applyNumberFormat="1"/>
    <xf numFmtId="49" fontId="8" fillId="0" borderId="0" xfId="2" applyNumberFormat="1"/>
    <xf numFmtId="49" fontId="24" fillId="5" borderId="14" xfId="2" applyNumberFormat="1" applyFont="1" applyFill="1" applyBorder="1" applyAlignment="1">
      <alignment horizontal="left"/>
    </xf>
    <xf numFmtId="49" fontId="8" fillId="7" borderId="22" xfId="2" applyNumberFormat="1" applyFill="1" applyBorder="1"/>
    <xf numFmtId="49" fontId="8" fillId="7" borderId="16" xfId="2" applyNumberFormat="1" applyFill="1" applyBorder="1"/>
    <xf numFmtId="49" fontId="8" fillId="5" borderId="14" xfId="2" applyNumberFormat="1" applyFill="1" applyBorder="1"/>
    <xf numFmtId="49" fontId="8" fillId="7" borderId="23" xfId="2" applyNumberFormat="1" applyFill="1" applyBorder="1"/>
    <xf numFmtId="49" fontId="8" fillId="7" borderId="0" xfId="2" applyNumberFormat="1" applyFill="1"/>
    <xf numFmtId="49" fontId="24" fillId="0" borderId="17" xfId="2" applyNumberFormat="1" applyFont="1" applyBorder="1" applyAlignment="1">
      <alignment horizontal="left"/>
    </xf>
    <xf numFmtId="49" fontId="24" fillId="5" borderId="22" xfId="2" applyNumberFormat="1" applyFont="1" applyFill="1" applyBorder="1"/>
    <xf numFmtId="49" fontId="23" fillId="5" borderId="14" xfId="2" applyNumberFormat="1" applyFont="1" applyFill="1" applyBorder="1"/>
    <xf numFmtId="1" fontId="23" fillId="5" borderId="14" xfId="2" applyNumberFormat="1" applyFont="1" applyFill="1" applyBorder="1"/>
    <xf numFmtId="1" fontId="23" fillId="5" borderId="21" xfId="2" applyNumberFormat="1" applyFont="1" applyFill="1" applyBorder="1"/>
    <xf numFmtId="49" fontId="23" fillId="5" borderId="0" xfId="2" applyNumberFormat="1" applyFont="1" applyFill="1" applyAlignment="1">
      <alignment horizontal="left"/>
    </xf>
    <xf numFmtId="0" fontId="8" fillId="5" borderId="0" xfId="2" applyFill="1" applyAlignment="1">
      <alignment vertical="top" wrapText="1"/>
    </xf>
    <xf numFmtId="0" fontId="8" fillId="5" borderId="0" xfId="2" applyFill="1" applyAlignment="1">
      <alignment horizontal="left"/>
    </xf>
    <xf numFmtId="49" fontId="22" fillId="5" borderId="0" xfId="2" applyNumberFormat="1" applyFont="1" applyFill="1" applyAlignment="1">
      <alignment vertical="center"/>
    </xf>
    <xf numFmtId="49" fontId="8" fillId="5" borderId="0" xfId="2" applyNumberFormat="1" applyFill="1" applyAlignment="1">
      <alignment horizontal="center" vertical="center"/>
    </xf>
    <xf numFmtId="164" fontId="1" fillId="5" borderId="12" xfId="5" applyFont="1" applyFill="1" applyBorder="1" applyAlignment="1" applyProtection="1"/>
    <xf numFmtId="49" fontId="27" fillId="5" borderId="0" xfId="2" applyNumberFormat="1" applyFont="1" applyFill="1"/>
    <xf numFmtId="49" fontId="27" fillId="5" borderId="0" xfId="2" applyNumberFormat="1" applyFont="1" applyFill="1" applyAlignment="1">
      <alignment horizontal="center"/>
    </xf>
    <xf numFmtId="49" fontId="28" fillId="5" borderId="0" xfId="2" applyNumberFormat="1" applyFont="1" applyFill="1"/>
    <xf numFmtId="164" fontId="1" fillId="5" borderId="0" xfId="5" applyFont="1" applyFill="1" applyBorder="1" applyAlignment="1" applyProtection="1"/>
    <xf numFmtId="164" fontId="1" fillId="5" borderId="12" xfId="5" applyFont="1" applyFill="1" applyBorder="1" applyAlignment="1" applyProtection="1">
      <alignment horizontal="center"/>
    </xf>
    <xf numFmtId="49" fontId="26" fillId="5" borderId="0" xfId="2" applyNumberFormat="1" applyFont="1" applyFill="1"/>
    <xf numFmtId="49" fontId="25" fillId="5" borderId="0" xfId="2" applyNumberFormat="1" applyFont="1" applyFill="1" applyAlignment="1">
      <alignment wrapText="1"/>
    </xf>
    <xf numFmtId="49" fontId="25" fillId="5" borderId="0" xfId="2" applyNumberFormat="1" applyFont="1" applyFill="1" applyAlignment="1">
      <alignment vertical="top" wrapText="1"/>
    </xf>
    <xf numFmtId="49" fontId="29" fillId="5" borderId="12" xfId="6" applyNumberFormat="1" applyFill="1" applyBorder="1" applyAlignment="1" applyProtection="1"/>
    <xf numFmtId="0" fontId="25" fillId="5" borderId="0" xfId="2" applyFont="1" applyFill="1" applyAlignment="1">
      <alignment wrapText="1"/>
    </xf>
    <xf numFmtId="0" fontId="24" fillId="5" borderId="0" xfId="2" applyFont="1" applyFill="1" applyAlignment="1">
      <alignment wrapText="1"/>
    </xf>
    <xf numFmtId="0" fontId="25" fillId="5" borderId="0" xfId="2" applyFont="1" applyFill="1"/>
    <xf numFmtId="0" fontId="24" fillId="5" borderId="0" xfId="2" applyFont="1" applyFill="1"/>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0" borderId="12" xfId="2" applyBorder="1" applyAlignment="1">
      <alignment horizontal="center"/>
    </xf>
    <xf numFmtId="0" fontId="8" fillId="0" borderId="13" xfId="2" applyBorder="1" applyAlignment="1">
      <alignment horizontal="center"/>
    </xf>
    <xf numFmtId="49" fontId="8" fillId="5" borderId="12" xfId="2" applyNumberFormat="1" applyFill="1" applyBorder="1" applyAlignment="1">
      <alignment horizontal="center" wrapText="1"/>
    </xf>
    <xf numFmtId="49" fontId="8" fillId="5" borderId="13" xfId="2" applyNumberFormat="1" applyFill="1" applyBorder="1" applyAlignment="1">
      <alignment horizontal="center" wrapText="1"/>
    </xf>
    <xf numFmtId="49" fontId="23" fillId="5" borderId="14" xfId="2" applyNumberFormat="1" applyFont="1" applyFill="1" applyBorder="1" applyAlignment="1">
      <alignment horizontal="center" vertical="center" wrapText="1"/>
    </xf>
    <xf numFmtId="164" fontId="1" fillId="5" borderId="12" xfId="5" applyFont="1" applyFill="1" applyBorder="1" applyAlignment="1" applyProtection="1">
      <alignment horizontal="center"/>
    </xf>
    <xf numFmtId="0" fontId="8" fillId="5" borderId="0" xfId="2" applyFill="1" applyAlignment="1">
      <alignment horizontal="left"/>
    </xf>
    <xf numFmtId="164" fontId="1" fillId="5" borderId="13" xfId="5" applyFont="1" applyFill="1" applyBorder="1" applyAlignment="1" applyProtection="1">
      <alignment horizontal="center"/>
    </xf>
    <xf numFmtId="164" fontId="23" fillId="5" borderId="13" xfId="5" applyFont="1" applyFill="1" applyBorder="1" applyAlignment="1" applyProtection="1">
      <alignment horizontal="center"/>
    </xf>
  </cellXfs>
  <cellStyles count="7">
    <cellStyle name="20% - Colore 1" xfId="1" builtinId="30"/>
    <cellStyle name="Collegamento ipertestuale" xfId="6" builtinId="8"/>
    <cellStyle name="Euro" xfId="5"/>
    <cellStyle name="Normale" xfId="0" builtinId="0"/>
    <cellStyle name="Normale 2" xfId="2"/>
    <cellStyle name="Normale 3" xfId="3"/>
    <cellStyle name="Percentuale 2" xfId="4"/>
  </cellStyles>
  <dxfs count="4">
    <dxf>
      <fill>
        <patternFill>
          <bgColor rgb="FFFF0000"/>
        </patternFill>
      </fill>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c-sr-01\PdiZona\Ufficio%20di%20Piano\CIRCOLARE%204\circ4_20\DA%20LAVORARE\Copia%20di%20schede_analitiche_quota_covid-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Label"/>
      <sheetName val="Analitica_Covid-19"/>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M2" t="str">
            <v>Pubblico</v>
          </cell>
          <cell r="Q2" t="str">
            <v>Asilo nido</v>
          </cell>
        </row>
        <row r="3">
          <cell r="M3" t="str">
            <v>Privato</v>
          </cell>
          <cell r="Q3" t="str">
            <v>Micronido</v>
          </cell>
        </row>
        <row r="4">
          <cell r="Q4" t="str">
            <v>Nido famiglia</v>
          </cell>
        </row>
        <row r="5">
          <cell r="Q5" t="str">
            <v>Centro prima infanzia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9"/>
  <sheetViews>
    <sheetView topLeftCell="E4" workbookViewId="0">
      <selection activeCell="M9" sqref="M9"/>
    </sheetView>
  </sheetViews>
  <sheetFormatPr defaultRowHeight="13.5" x14ac:dyDescent="0.25"/>
  <cols>
    <col min="1" max="1" width="21.5703125" style="2" customWidth="1"/>
    <col min="2" max="2" width="29" style="2" customWidth="1"/>
    <col min="3" max="4" width="31.7109375" style="2" customWidth="1"/>
    <col min="5" max="5" width="25.7109375" style="2" customWidth="1"/>
    <col min="6" max="6" width="16.7109375" style="3" customWidth="1"/>
    <col min="7" max="7" width="16.5703125" style="2" customWidth="1"/>
    <col min="8" max="8" width="20.7109375" style="2" customWidth="1"/>
    <col min="9" max="9" width="17.5703125" style="2" customWidth="1"/>
    <col min="10" max="13" width="20.42578125" style="2" customWidth="1"/>
    <col min="14" max="14" width="10.140625" style="4" hidden="1" customWidth="1"/>
    <col min="15" max="15" width="9.140625" style="5" hidden="1" customWidth="1"/>
    <col min="16" max="16" width="9.140625" style="5"/>
    <col min="17" max="18" width="9.140625" style="6"/>
    <col min="19" max="20" width="9.140625" style="2"/>
    <col min="21" max="21" width="9.5703125" style="2" bestFit="1" customWidth="1"/>
    <col min="22" max="255" width="9.140625" style="2"/>
    <col min="256" max="256" width="21.5703125" style="2" customWidth="1"/>
    <col min="257" max="257" width="29" style="2" customWidth="1"/>
    <col min="258" max="259" width="31.7109375" style="2" customWidth="1"/>
    <col min="260" max="260" width="25.7109375" style="2" customWidth="1"/>
    <col min="261" max="261" width="16.7109375" style="2" customWidth="1"/>
    <col min="262" max="262" width="16.5703125" style="2" customWidth="1"/>
    <col min="263" max="263" width="20.7109375" style="2" customWidth="1"/>
    <col min="264" max="264" width="17.5703125" style="2" customWidth="1"/>
    <col min="265" max="269" width="20.42578125" style="2" customWidth="1"/>
    <col min="270" max="271" width="0" style="2" hidden="1" customWidth="1"/>
    <col min="272" max="276" width="9.140625" style="2"/>
    <col min="277" max="277" width="9.5703125" style="2" bestFit="1" customWidth="1"/>
    <col min="278" max="511" width="9.140625" style="2"/>
    <col min="512" max="512" width="21.5703125" style="2" customWidth="1"/>
    <col min="513" max="513" width="29" style="2" customWidth="1"/>
    <col min="514" max="515" width="31.7109375" style="2" customWidth="1"/>
    <col min="516" max="516" width="25.7109375" style="2" customWidth="1"/>
    <col min="517" max="517" width="16.7109375" style="2" customWidth="1"/>
    <col min="518" max="518" width="16.5703125" style="2" customWidth="1"/>
    <col min="519" max="519" width="20.7109375" style="2" customWidth="1"/>
    <col min="520" max="520" width="17.5703125" style="2" customWidth="1"/>
    <col min="521" max="525" width="20.42578125" style="2" customWidth="1"/>
    <col min="526" max="527" width="0" style="2" hidden="1" customWidth="1"/>
    <col min="528" max="532" width="9.140625" style="2"/>
    <col min="533" max="533" width="9.5703125" style="2" bestFit="1" customWidth="1"/>
    <col min="534" max="767" width="9.140625" style="2"/>
    <col min="768" max="768" width="21.5703125" style="2" customWidth="1"/>
    <col min="769" max="769" width="29" style="2" customWidth="1"/>
    <col min="770" max="771" width="31.7109375" style="2" customWidth="1"/>
    <col min="772" max="772" width="25.7109375" style="2" customWidth="1"/>
    <col min="773" max="773" width="16.7109375" style="2" customWidth="1"/>
    <col min="774" max="774" width="16.5703125" style="2" customWidth="1"/>
    <col min="775" max="775" width="20.7109375" style="2" customWidth="1"/>
    <col min="776" max="776" width="17.5703125" style="2" customWidth="1"/>
    <col min="777" max="781" width="20.42578125" style="2" customWidth="1"/>
    <col min="782" max="783" width="0" style="2" hidden="1" customWidth="1"/>
    <col min="784" max="788" width="9.140625" style="2"/>
    <col min="789" max="789" width="9.5703125" style="2" bestFit="1" customWidth="1"/>
    <col min="790" max="1023" width="9.140625" style="2"/>
    <col min="1024" max="1024" width="21.5703125" style="2" customWidth="1"/>
    <col min="1025" max="1025" width="29" style="2" customWidth="1"/>
    <col min="1026" max="1027" width="31.7109375" style="2" customWidth="1"/>
    <col min="1028" max="1028" width="25.7109375" style="2" customWidth="1"/>
    <col min="1029" max="1029" width="16.7109375" style="2" customWidth="1"/>
    <col min="1030" max="1030" width="16.5703125" style="2" customWidth="1"/>
    <col min="1031" max="1031" width="20.7109375" style="2" customWidth="1"/>
    <col min="1032" max="1032" width="17.5703125" style="2" customWidth="1"/>
    <col min="1033" max="1037" width="20.42578125" style="2" customWidth="1"/>
    <col min="1038" max="1039" width="0" style="2" hidden="1" customWidth="1"/>
    <col min="1040" max="1044" width="9.140625" style="2"/>
    <col min="1045" max="1045" width="9.5703125" style="2" bestFit="1" customWidth="1"/>
    <col min="1046" max="1279" width="9.140625" style="2"/>
    <col min="1280" max="1280" width="21.5703125" style="2" customWidth="1"/>
    <col min="1281" max="1281" width="29" style="2" customWidth="1"/>
    <col min="1282" max="1283" width="31.7109375" style="2" customWidth="1"/>
    <col min="1284" max="1284" width="25.7109375" style="2" customWidth="1"/>
    <col min="1285" max="1285" width="16.7109375" style="2" customWidth="1"/>
    <col min="1286" max="1286" width="16.5703125" style="2" customWidth="1"/>
    <col min="1287" max="1287" width="20.7109375" style="2" customWidth="1"/>
    <col min="1288" max="1288" width="17.5703125" style="2" customWidth="1"/>
    <col min="1289" max="1293" width="20.42578125" style="2" customWidth="1"/>
    <col min="1294" max="1295" width="0" style="2" hidden="1" customWidth="1"/>
    <col min="1296" max="1300" width="9.140625" style="2"/>
    <col min="1301" max="1301" width="9.5703125" style="2" bestFit="1" customWidth="1"/>
    <col min="1302" max="1535" width="9.140625" style="2"/>
    <col min="1536" max="1536" width="21.5703125" style="2" customWidth="1"/>
    <col min="1537" max="1537" width="29" style="2" customWidth="1"/>
    <col min="1538" max="1539" width="31.7109375" style="2" customWidth="1"/>
    <col min="1540" max="1540" width="25.7109375" style="2" customWidth="1"/>
    <col min="1541" max="1541" width="16.7109375" style="2" customWidth="1"/>
    <col min="1542" max="1542" width="16.5703125" style="2" customWidth="1"/>
    <col min="1543" max="1543" width="20.7109375" style="2" customWidth="1"/>
    <col min="1544" max="1544" width="17.5703125" style="2" customWidth="1"/>
    <col min="1545" max="1549" width="20.42578125" style="2" customWidth="1"/>
    <col min="1550" max="1551" width="0" style="2" hidden="1" customWidth="1"/>
    <col min="1552" max="1556" width="9.140625" style="2"/>
    <col min="1557" max="1557" width="9.5703125" style="2" bestFit="1" customWidth="1"/>
    <col min="1558" max="1791" width="9.140625" style="2"/>
    <col min="1792" max="1792" width="21.5703125" style="2" customWidth="1"/>
    <col min="1793" max="1793" width="29" style="2" customWidth="1"/>
    <col min="1794" max="1795" width="31.7109375" style="2" customWidth="1"/>
    <col min="1796" max="1796" width="25.7109375" style="2" customWidth="1"/>
    <col min="1797" max="1797" width="16.7109375" style="2" customWidth="1"/>
    <col min="1798" max="1798" width="16.5703125" style="2" customWidth="1"/>
    <col min="1799" max="1799" width="20.7109375" style="2" customWidth="1"/>
    <col min="1800" max="1800" width="17.5703125" style="2" customWidth="1"/>
    <col min="1801" max="1805" width="20.42578125" style="2" customWidth="1"/>
    <col min="1806" max="1807" width="0" style="2" hidden="1" customWidth="1"/>
    <col min="1808" max="1812" width="9.140625" style="2"/>
    <col min="1813" max="1813" width="9.5703125" style="2" bestFit="1" customWidth="1"/>
    <col min="1814" max="2047" width="9.140625" style="2"/>
    <col min="2048" max="2048" width="21.5703125" style="2" customWidth="1"/>
    <col min="2049" max="2049" width="29" style="2" customWidth="1"/>
    <col min="2050" max="2051" width="31.7109375" style="2" customWidth="1"/>
    <col min="2052" max="2052" width="25.7109375" style="2" customWidth="1"/>
    <col min="2053" max="2053" width="16.7109375" style="2" customWidth="1"/>
    <col min="2054" max="2054" width="16.5703125" style="2" customWidth="1"/>
    <col min="2055" max="2055" width="20.7109375" style="2" customWidth="1"/>
    <col min="2056" max="2056" width="17.5703125" style="2" customWidth="1"/>
    <col min="2057" max="2061" width="20.42578125" style="2" customWidth="1"/>
    <col min="2062" max="2063" width="0" style="2" hidden="1" customWidth="1"/>
    <col min="2064" max="2068" width="9.140625" style="2"/>
    <col min="2069" max="2069" width="9.5703125" style="2" bestFit="1" customWidth="1"/>
    <col min="2070" max="2303" width="9.140625" style="2"/>
    <col min="2304" max="2304" width="21.5703125" style="2" customWidth="1"/>
    <col min="2305" max="2305" width="29" style="2" customWidth="1"/>
    <col min="2306" max="2307" width="31.7109375" style="2" customWidth="1"/>
    <col min="2308" max="2308" width="25.7109375" style="2" customWidth="1"/>
    <col min="2309" max="2309" width="16.7109375" style="2" customWidth="1"/>
    <col min="2310" max="2310" width="16.5703125" style="2" customWidth="1"/>
    <col min="2311" max="2311" width="20.7109375" style="2" customWidth="1"/>
    <col min="2312" max="2312" width="17.5703125" style="2" customWidth="1"/>
    <col min="2313" max="2317" width="20.42578125" style="2" customWidth="1"/>
    <col min="2318" max="2319" width="0" style="2" hidden="1" customWidth="1"/>
    <col min="2320" max="2324" width="9.140625" style="2"/>
    <col min="2325" max="2325" width="9.5703125" style="2" bestFit="1" customWidth="1"/>
    <col min="2326" max="2559" width="9.140625" style="2"/>
    <col min="2560" max="2560" width="21.5703125" style="2" customWidth="1"/>
    <col min="2561" max="2561" width="29" style="2" customWidth="1"/>
    <col min="2562" max="2563" width="31.7109375" style="2" customWidth="1"/>
    <col min="2564" max="2564" width="25.7109375" style="2" customWidth="1"/>
    <col min="2565" max="2565" width="16.7109375" style="2" customWidth="1"/>
    <col min="2566" max="2566" width="16.5703125" style="2" customWidth="1"/>
    <col min="2567" max="2567" width="20.7109375" style="2" customWidth="1"/>
    <col min="2568" max="2568" width="17.5703125" style="2" customWidth="1"/>
    <col min="2569" max="2573" width="20.42578125" style="2" customWidth="1"/>
    <col min="2574" max="2575" width="0" style="2" hidden="1" customWidth="1"/>
    <col min="2576" max="2580" width="9.140625" style="2"/>
    <col min="2581" max="2581" width="9.5703125" style="2" bestFit="1" customWidth="1"/>
    <col min="2582" max="2815" width="9.140625" style="2"/>
    <col min="2816" max="2816" width="21.5703125" style="2" customWidth="1"/>
    <col min="2817" max="2817" width="29" style="2" customWidth="1"/>
    <col min="2818" max="2819" width="31.7109375" style="2" customWidth="1"/>
    <col min="2820" max="2820" width="25.7109375" style="2" customWidth="1"/>
    <col min="2821" max="2821" width="16.7109375" style="2" customWidth="1"/>
    <col min="2822" max="2822" width="16.5703125" style="2" customWidth="1"/>
    <col min="2823" max="2823" width="20.7109375" style="2" customWidth="1"/>
    <col min="2824" max="2824" width="17.5703125" style="2" customWidth="1"/>
    <col min="2825" max="2829" width="20.42578125" style="2" customWidth="1"/>
    <col min="2830" max="2831" width="0" style="2" hidden="1" customWidth="1"/>
    <col min="2832" max="2836" width="9.140625" style="2"/>
    <col min="2837" max="2837" width="9.5703125" style="2" bestFit="1" customWidth="1"/>
    <col min="2838" max="3071" width="9.140625" style="2"/>
    <col min="3072" max="3072" width="21.5703125" style="2" customWidth="1"/>
    <col min="3073" max="3073" width="29" style="2" customWidth="1"/>
    <col min="3074" max="3075" width="31.7109375" style="2" customWidth="1"/>
    <col min="3076" max="3076" width="25.7109375" style="2" customWidth="1"/>
    <col min="3077" max="3077" width="16.7109375" style="2" customWidth="1"/>
    <col min="3078" max="3078" width="16.5703125" style="2" customWidth="1"/>
    <col min="3079" max="3079" width="20.7109375" style="2" customWidth="1"/>
    <col min="3080" max="3080" width="17.5703125" style="2" customWidth="1"/>
    <col min="3081" max="3085" width="20.42578125" style="2" customWidth="1"/>
    <col min="3086" max="3087" width="0" style="2" hidden="1" customWidth="1"/>
    <col min="3088" max="3092" width="9.140625" style="2"/>
    <col min="3093" max="3093" width="9.5703125" style="2" bestFit="1" customWidth="1"/>
    <col min="3094" max="3327" width="9.140625" style="2"/>
    <col min="3328" max="3328" width="21.5703125" style="2" customWidth="1"/>
    <col min="3329" max="3329" width="29" style="2" customWidth="1"/>
    <col min="3330" max="3331" width="31.7109375" style="2" customWidth="1"/>
    <col min="3332" max="3332" width="25.7109375" style="2" customWidth="1"/>
    <col min="3333" max="3333" width="16.7109375" style="2" customWidth="1"/>
    <col min="3334" max="3334" width="16.5703125" style="2" customWidth="1"/>
    <col min="3335" max="3335" width="20.7109375" style="2" customWidth="1"/>
    <col min="3336" max="3336" width="17.5703125" style="2" customWidth="1"/>
    <col min="3337" max="3341" width="20.42578125" style="2" customWidth="1"/>
    <col min="3342" max="3343" width="0" style="2" hidden="1" customWidth="1"/>
    <col min="3344" max="3348" width="9.140625" style="2"/>
    <col min="3349" max="3349" width="9.5703125" style="2" bestFit="1" customWidth="1"/>
    <col min="3350" max="3583" width="9.140625" style="2"/>
    <col min="3584" max="3584" width="21.5703125" style="2" customWidth="1"/>
    <col min="3585" max="3585" width="29" style="2" customWidth="1"/>
    <col min="3586" max="3587" width="31.7109375" style="2" customWidth="1"/>
    <col min="3588" max="3588" width="25.7109375" style="2" customWidth="1"/>
    <col min="3589" max="3589" width="16.7109375" style="2" customWidth="1"/>
    <col min="3590" max="3590" width="16.5703125" style="2" customWidth="1"/>
    <col min="3591" max="3591" width="20.7109375" style="2" customWidth="1"/>
    <col min="3592" max="3592" width="17.5703125" style="2" customWidth="1"/>
    <col min="3593" max="3597" width="20.42578125" style="2" customWidth="1"/>
    <col min="3598" max="3599" width="0" style="2" hidden="1" customWidth="1"/>
    <col min="3600" max="3604" width="9.140625" style="2"/>
    <col min="3605" max="3605" width="9.5703125" style="2" bestFit="1" customWidth="1"/>
    <col min="3606" max="3839" width="9.140625" style="2"/>
    <col min="3840" max="3840" width="21.5703125" style="2" customWidth="1"/>
    <col min="3841" max="3841" width="29" style="2" customWidth="1"/>
    <col min="3842" max="3843" width="31.7109375" style="2" customWidth="1"/>
    <col min="3844" max="3844" width="25.7109375" style="2" customWidth="1"/>
    <col min="3845" max="3845" width="16.7109375" style="2" customWidth="1"/>
    <col min="3846" max="3846" width="16.5703125" style="2" customWidth="1"/>
    <col min="3847" max="3847" width="20.7109375" style="2" customWidth="1"/>
    <col min="3848" max="3848" width="17.5703125" style="2" customWidth="1"/>
    <col min="3849" max="3853" width="20.42578125" style="2" customWidth="1"/>
    <col min="3854" max="3855" width="0" style="2" hidden="1" customWidth="1"/>
    <col min="3856" max="3860" width="9.140625" style="2"/>
    <col min="3861" max="3861" width="9.5703125" style="2" bestFit="1" customWidth="1"/>
    <col min="3862" max="4095" width="9.140625" style="2"/>
    <col min="4096" max="4096" width="21.5703125" style="2" customWidth="1"/>
    <col min="4097" max="4097" width="29" style="2" customWidth="1"/>
    <col min="4098" max="4099" width="31.7109375" style="2" customWidth="1"/>
    <col min="4100" max="4100" width="25.7109375" style="2" customWidth="1"/>
    <col min="4101" max="4101" width="16.7109375" style="2" customWidth="1"/>
    <col min="4102" max="4102" width="16.5703125" style="2" customWidth="1"/>
    <col min="4103" max="4103" width="20.7109375" style="2" customWidth="1"/>
    <col min="4104" max="4104" width="17.5703125" style="2" customWidth="1"/>
    <col min="4105" max="4109" width="20.42578125" style="2" customWidth="1"/>
    <col min="4110" max="4111" width="0" style="2" hidden="1" customWidth="1"/>
    <col min="4112" max="4116" width="9.140625" style="2"/>
    <col min="4117" max="4117" width="9.5703125" style="2" bestFit="1" customWidth="1"/>
    <col min="4118" max="4351" width="9.140625" style="2"/>
    <col min="4352" max="4352" width="21.5703125" style="2" customWidth="1"/>
    <col min="4353" max="4353" width="29" style="2" customWidth="1"/>
    <col min="4354" max="4355" width="31.7109375" style="2" customWidth="1"/>
    <col min="4356" max="4356" width="25.7109375" style="2" customWidth="1"/>
    <col min="4357" max="4357" width="16.7109375" style="2" customWidth="1"/>
    <col min="4358" max="4358" width="16.5703125" style="2" customWidth="1"/>
    <col min="4359" max="4359" width="20.7109375" style="2" customWidth="1"/>
    <col min="4360" max="4360" width="17.5703125" style="2" customWidth="1"/>
    <col min="4361" max="4365" width="20.42578125" style="2" customWidth="1"/>
    <col min="4366" max="4367" width="0" style="2" hidden="1" customWidth="1"/>
    <col min="4368" max="4372" width="9.140625" style="2"/>
    <col min="4373" max="4373" width="9.5703125" style="2" bestFit="1" customWidth="1"/>
    <col min="4374" max="4607" width="9.140625" style="2"/>
    <col min="4608" max="4608" width="21.5703125" style="2" customWidth="1"/>
    <col min="4609" max="4609" width="29" style="2" customWidth="1"/>
    <col min="4610" max="4611" width="31.7109375" style="2" customWidth="1"/>
    <col min="4612" max="4612" width="25.7109375" style="2" customWidth="1"/>
    <col min="4613" max="4613" width="16.7109375" style="2" customWidth="1"/>
    <col min="4614" max="4614" width="16.5703125" style="2" customWidth="1"/>
    <col min="4615" max="4615" width="20.7109375" style="2" customWidth="1"/>
    <col min="4616" max="4616" width="17.5703125" style="2" customWidth="1"/>
    <col min="4617" max="4621" width="20.42578125" style="2" customWidth="1"/>
    <col min="4622" max="4623" width="0" style="2" hidden="1" customWidth="1"/>
    <col min="4624" max="4628" width="9.140625" style="2"/>
    <col min="4629" max="4629" width="9.5703125" style="2" bestFit="1" customWidth="1"/>
    <col min="4630" max="4863" width="9.140625" style="2"/>
    <col min="4864" max="4864" width="21.5703125" style="2" customWidth="1"/>
    <col min="4865" max="4865" width="29" style="2" customWidth="1"/>
    <col min="4866" max="4867" width="31.7109375" style="2" customWidth="1"/>
    <col min="4868" max="4868" width="25.7109375" style="2" customWidth="1"/>
    <col min="4869" max="4869" width="16.7109375" style="2" customWidth="1"/>
    <col min="4870" max="4870" width="16.5703125" style="2" customWidth="1"/>
    <col min="4871" max="4871" width="20.7109375" style="2" customWidth="1"/>
    <col min="4872" max="4872" width="17.5703125" style="2" customWidth="1"/>
    <col min="4873" max="4877" width="20.42578125" style="2" customWidth="1"/>
    <col min="4878" max="4879" width="0" style="2" hidden="1" customWidth="1"/>
    <col min="4880" max="4884" width="9.140625" style="2"/>
    <col min="4885" max="4885" width="9.5703125" style="2" bestFit="1" customWidth="1"/>
    <col min="4886" max="5119" width="9.140625" style="2"/>
    <col min="5120" max="5120" width="21.5703125" style="2" customWidth="1"/>
    <col min="5121" max="5121" width="29" style="2" customWidth="1"/>
    <col min="5122" max="5123" width="31.7109375" style="2" customWidth="1"/>
    <col min="5124" max="5124" width="25.7109375" style="2" customWidth="1"/>
    <col min="5125" max="5125" width="16.7109375" style="2" customWidth="1"/>
    <col min="5126" max="5126" width="16.5703125" style="2" customWidth="1"/>
    <col min="5127" max="5127" width="20.7109375" style="2" customWidth="1"/>
    <col min="5128" max="5128" width="17.5703125" style="2" customWidth="1"/>
    <col min="5129" max="5133" width="20.42578125" style="2" customWidth="1"/>
    <col min="5134" max="5135" width="0" style="2" hidden="1" customWidth="1"/>
    <col min="5136" max="5140" width="9.140625" style="2"/>
    <col min="5141" max="5141" width="9.5703125" style="2" bestFit="1" customWidth="1"/>
    <col min="5142" max="5375" width="9.140625" style="2"/>
    <col min="5376" max="5376" width="21.5703125" style="2" customWidth="1"/>
    <col min="5377" max="5377" width="29" style="2" customWidth="1"/>
    <col min="5378" max="5379" width="31.7109375" style="2" customWidth="1"/>
    <col min="5380" max="5380" width="25.7109375" style="2" customWidth="1"/>
    <col min="5381" max="5381" width="16.7109375" style="2" customWidth="1"/>
    <col min="5382" max="5382" width="16.5703125" style="2" customWidth="1"/>
    <col min="5383" max="5383" width="20.7109375" style="2" customWidth="1"/>
    <col min="5384" max="5384" width="17.5703125" style="2" customWidth="1"/>
    <col min="5385" max="5389" width="20.42578125" style="2" customWidth="1"/>
    <col min="5390" max="5391" width="0" style="2" hidden="1" customWidth="1"/>
    <col min="5392" max="5396" width="9.140625" style="2"/>
    <col min="5397" max="5397" width="9.5703125" style="2" bestFit="1" customWidth="1"/>
    <col min="5398" max="5631" width="9.140625" style="2"/>
    <col min="5632" max="5632" width="21.5703125" style="2" customWidth="1"/>
    <col min="5633" max="5633" width="29" style="2" customWidth="1"/>
    <col min="5634" max="5635" width="31.7109375" style="2" customWidth="1"/>
    <col min="5636" max="5636" width="25.7109375" style="2" customWidth="1"/>
    <col min="5637" max="5637" width="16.7109375" style="2" customWidth="1"/>
    <col min="5638" max="5638" width="16.5703125" style="2" customWidth="1"/>
    <col min="5639" max="5639" width="20.7109375" style="2" customWidth="1"/>
    <col min="5640" max="5640" width="17.5703125" style="2" customWidth="1"/>
    <col min="5641" max="5645" width="20.42578125" style="2" customWidth="1"/>
    <col min="5646" max="5647" width="0" style="2" hidden="1" customWidth="1"/>
    <col min="5648" max="5652" width="9.140625" style="2"/>
    <col min="5653" max="5653" width="9.5703125" style="2" bestFit="1" customWidth="1"/>
    <col min="5654" max="5887" width="9.140625" style="2"/>
    <col min="5888" max="5888" width="21.5703125" style="2" customWidth="1"/>
    <col min="5889" max="5889" width="29" style="2" customWidth="1"/>
    <col min="5890" max="5891" width="31.7109375" style="2" customWidth="1"/>
    <col min="5892" max="5892" width="25.7109375" style="2" customWidth="1"/>
    <col min="5893" max="5893" width="16.7109375" style="2" customWidth="1"/>
    <col min="5894" max="5894" width="16.5703125" style="2" customWidth="1"/>
    <col min="5895" max="5895" width="20.7109375" style="2" customWidth="1"/>
    <col min="5896" max="5896" width="17.5703125" style="2" customWidth="1"/>
    <col min="5897" max="5901" width="20.42578125" style="2" customWidth="1"/>
    <col min="5902" max="5903" width="0" style="2" hidden="1" customWidth="1"/>
    <col min="5904" max="5908" width="9.140625" style="2"/>
    <col min="5909" max="5909" width="9.5703125" style="2" bestFit="1" customWidth="1"/>
    <col min="5910" max="6143" width="9.140625" style="2"/>
    <col min="6144" max="6144" width="21.5703125" style="2" customWidth="1"/>
    <col min="6145" max="6145" width="29" style="2" customWidth="1"/>
    <col min="6146" max="6147" width="31.7109375" style="2" customWidth="1"/>
    <col min="6148" max="6148" width="25.7109375" style="2" customWidth="1"/>
    <col min="6149" max="6149" width="16.7109375" style="2" customWidth="1"/>
    <col min="6150" max="6150" width="16.5703125" style="2" customWidth="1"/>
    <col min="6151" max="6151" width="20.7109375" style="2" customWidth="1"/>
    <col min="6152" max="6152" width="17.5703125" style="2" customWidth="1"/>
    <col min="6153" max="6157" width="20.42578125" style="2" customWidth="1"/>
    <col min="6158" max="6159" width="0" style="2" hidden="1" customWidth="1"/>
    <col min="6160" max="6164" width="9.140625" style="2"/>
    <col min="6165" max="6165" width="9.5703125" style="2" bestFit="1" customWidth="1"/>
    <col min="6166" max="6399" width="9.140625" style="2"/>
    <col min="6400" max="6400" width="21.5703125" style="2" customWidth="1"/>
    <col min="6401" max="6401" width="29" style="2" customWidth="1"/>
    <col min="6402" max="6403" width="31.7109375" style="2" customWidth="1"/>
    <col min="6404" max="6404" width="25.7109375" style="2" customWidth="1"/>
    <col min="6405" max="6405" width="16.7109375" style="2" customWidth="1"/>
    <col min="6406" max="6406" width="16.5703125" style="2" customWidth="1"/>
    <col min="6407" max="6407" width="20.7109375" style="2" customWidth="1"/>
    <col min="6408" max="6408" width="17.5703125" style="2" customWidth="1"/>
    <col min="6409" max="6413" width="20.42578125" style="2" customWidth="1"/>
    <col min="6414" max="6415" width="0" style="2" hidden="1" customWidth="1"/>
    <col min="6416" max="6420" width="9.140625" style="2"/>
    <col min="6421" max="6421" width="9.5703125" style="2" bestFit="1" customWidth="1"/>
    <col min="6422" max="6655" width="9.140625" style="2"/>
    <col min="6656" max="6656" width="21.5703125" style="2" customWidth="1"/>
    <col min="6657" max="6657" width="29" style="2" customWidth="1"/>
    <col min="6658" max="6659" width="31.7109375" style="2" customWidth="1"/>
    <col min="6660" max="6660" width="25.7109375" style="2" customWidth="1"/>
    <col min="6661" max="6661" width="16.7109375" style="2" customWidth="1"/>
    <col min="6662" max="6662" width="16.5703125" style="2" customWidth="1"/>
    <col min="6663" max="6663" width="20.7109375" style="2" customWidth="1"/>
    <col min="6664" max="6664" width="17.5703125" style="2" customWidth="1"/>
    <col min="6665" max="6669" width="20.42578125" style="2" customWidth="1"/>
    <col min="6670" max="6671" width="0" style="2" hidden="1" customWidth="1"/>
    <col min="6672" max="6676" width="9.140625" style="2"/>
    <col min="6677" max="6677" width="9.5703125" style="2" bestFit="1" customWidth="1"/>
    <col min="6678" max="6911" width="9.140625" style="2"/>
    <col min="6912" max="6912" width="21.5703125" style="2" customWidth="1"/>
    <col min="6913" max="6913" width="29" style="2" customWidth="1"/>
    <col min="6914" max="6915" width="31.7109375" style="2" customWidth="1"/>
    <col min="6916" max="6916" width="25.7109375" style="2" customWidth="1"/>
    <col min="6917" max="6917" width="16.7109375" style="2" customWidth="1"/>
    <col min="6918" max="6918" width="16.5703125" style="2" customWidth="1"/>
    <col min="6919" max="6919" width="20.7109375" style="2" customWidth="1"/>
    <col min="6920" max="6920" width="17.5703125" style="2" customWidth="1"/>
    <col min="6921" max="6925" width="20.42578125" style="2" customWidth="1"/>
    <col min="6926" max="6927" width="0" style="2" hidden="1" customWidth="1"/>
    <col min="6928" max="6932" width="9.140625" style="2"/>
    <col min="6933" max="6933" width="9.5703125" style="2" bestFit="1" customWidth="1"/>
    <col min="6934" max="7167" width="9.140625" style="2"/>
    <col min="7168" max="7168" width="21.5703125" style="2" customWidth="1"/>
    <col min="7169" max="7169" width="29" style="2" customWidth="1"/>
    <col min="7170" max="7171" width="31.7109375" style="2" customWidth="1"/>
    <col min="7172" max="7172" width="25.7109375" style="2" customWidth="1"/>
    <col min="7173" max="7173" width="16.7109375" style="2" customWidth="1"/>
    <col min="7174" max="7174" width="16.5703125" style="2" customWidth="1"/>
    <col min="7175" max="7175" width="20.7109375" style="2" customWidth="1"/>
    <col min="7176" max="7176" width="17.5703125" style="2" customWidth="1"/>
    <col min="7177" max="7181" width="20.42578125" style="2" customWidth="1"/>
    <col min="7182" max="7183" width="0" style="2" hidden="1" customWidth="1"/>
    <col min="7184" max="7188" width="9.140625" style="2"/>
    <col min="7189" max="7189" width="9.5703125" style="2" bestFit="1" customWidth="1"/>
    <col min="7190" max="7423" width="9.140625" style="2"/>
    <col min="7424" max="7424" width="21.5703125" style="2" customWidth="1"/>
    <col min="7425" max="7425" width="29" style="2" customWidth="1"/>
    <col min="7426" max="7427" width="31.7109375" style="2" customWidth="1"/>
    <col min="7428" max="7428" width="25.7109375" style="2" customWidth="1"/>
    <col min="7429" max="7429" width="16.7109375" style="2" customWidth="1"/>
    <col min="7430" max="7430" width="16.5703125" style="2" customWidth="1"/>
    <col min="7431" max="7431" width="20.7109375" style="2" customWidth="1"/>
    <col min="7432" max="7432" width="17.5703125" style="2" customWidth="1"/>
    <col min="7433" max="7437" width="20.42578125" style="2" customWidth="1"/>
    <col min="7438" max="7439" width="0" style="2" hidden="1" customWidth="1"/>
    <col min="7440" max="7444" width="9.140625" style="2"/>
    <col min="7445" max="7445" width="9.5703125" style="2" bestFit="1" customWidth="1"/>
    <col min="7446" max="7679" width="9.140625" style="2"/>
    <col min="7680" max="7680" width="21.5703125" style="2" customWidth="1"/>
    <col min="7681" max="7681" width="29" style="2" customWidth="1"/>
    <col min="7682" max="7683" width="31.7109375" style="2" customWidth="1"/>
    <col min="7684" max="7684" width="25.7109375" style="2" customWidth="1"/>
    <col min="7685" max="7685" width="16.7109375" style="2" customWidth="1"/>
    <col min="7686" max="7686" width="16.5703125" style="2" customWidth="1"/>
    <col min="7687" max="7687" width="20.7109375" style="2" customWidth="1"/>
    <col min="7688" max="7688" width="17.5703125" style="2" customWidth="1"/>
    <col min="7689" max="7693" width="20.42578125" style="2" customWidth="1"/>
    <col min="7694" max="7695" width="0" style="2" hidden="1" customWidth="1"/>
    <col min="7696" max="7700" width="9.140625" style="2"/>
    <col min="7701" max="7701" width="9.5703125" style="2" bestFit="1" customWidth="1"/>
    <col min="7702" max="7935" width="9.140625" style="2"/>
    <col min="7936" max="7936" width="21.5703125" style="2" customWidth="1"/>
    <col min="7937" max="7937" width="29" style="2" customWidth="1"/>
    <col min="7938" max="7939" width="31.7109375" style="2" customWidth="1"/>
    <col min="7940" max="7940" width="25.7109375" style="2" customWidth="1"/>
    <col min="7941" max="7941" width="16.7109375" style="2" customWidth="1"/>
    <col min="7942" max="7942" width="16.5703125" style="2" customWidth="1"/>
    <col min="7943" max="7943" width="20.7109375" style="2" customWidth="1"/>
    <col min="7944" max="7944" width="17.5703125" style="2" customWidth="1"/>
    <col min="7945" max="7949" width="20.42578125" style="2" customWidth="1"/>
    <col min="7950" max="7951" width="0" style="2" hidden="1" customWidth="1"/>
    <col min="7952" max="7956" width="9.140625" style="2"/>
    <col min="7957" max="7957" width="9.5703125" style="2" bestFit="1" customWidth="1"/>
    <col min="7958" max="8191" width="9.140625" style="2"/>
    <col min="8192" max="8192" width="21.5703125" style="2" customWidth="1"/>
    <col min="8193" max="8193" width="29" style="2" customWidth="1"/>
    <col min="8194" max="8195" width="31.7109375" style="2" customWidth="1"/>
    <col min="8196" max="8196" width="25.7109375" style="2" customWidth="1"/>
    <col min="8197" max="8197" width="16.7109375" style="2" customWidth="1"/>
    <col min="8198" max="8198" width="16.5703125" style="2" customWidth="1"/>
    <col min="8199" max="8199" width="20.7109375" style="2" customWidth="1"/>
    <col min="8200" max="8200" width="17.5703125" style="2" customWidth="1"/>
    <col min="8201" max="8205" width="20.42578125" style="2" customWidth="1"/>
    <col min="8206" max="8207" width="0" style="2" hidden="1" customWidth="1"/>
    <col min="8208" max="8212" width="9.140625" style="2"/>
    <col min="8213" max="8213" width="9.5703125" style="2" bestFit="1" customWidth="1"/>
    <col min="8214" max="8447" width="9.140625" style="2"/>
    <col min="8448" max="8448" width="21.5703125" style="2" customWidth="1"/>
    <col min="8449" max="8449" width="29" style="2" customWidth="1"/>
    <col min="8450" max="8451" width="31.7109375" style="2" customWidth="1"/>
    <col min="8452" max="8452" width="25.7109375" style="2" customWidth="1"/>
    <col min="8453" max="8453" width="16.7109375" style="2" customWidth="1"/>
    <col min="8454" max="8454" width="16.5703125" style="2" customWidth="1"/>
    <col min="8455" max="8455" width="20.7109375" style="2" customWidth="1"/>
    <col min="8456" max="8456" width="17.5703125" style="2" customWidth="1"/>
    <col min="8457" max="8461" width="20.42578125" style="2" customWidth="1"/>
    <col min="8462" max="8463" width="0" style="2" hidden="1" customWidth="1"/>
    <col min="8464" max="8468" width="9.140625" style="2"/>
    <col min="8469" max="8469" width="9.5703125" style="2" bestFit="1" customWidth="1"/>
    <col min="8470" max="8703" width="9.140625" style="2"/>
    <col min="8704" max="8704" width="21.5703125" style="2" customWidth="1"/>
    <col min="8705" max="8705" width="29" style="2" customWidth="1"/>
    <col min="8706" max="8707" width="31.7109375" style="2" customWidth="1"/>
    <col min="8708" max="8708" width="25.7109375" style="2" customWidth="1"/>
    <col min="8709" max="8709" width="16.7109375" style="2" customWidth="1"/>
    <col min="8710" max="8710" width="16.5703125" style="2" customWidth="1"/>
    <col min="8711" max="8711" width="20.7109375" style="2" customWidth="1"/>
    <col min="8712" max="8712" width="17.5703125" style="2" customWidth="1"/>
    <col min="8713" max="8717" width="20.42578125" style="2" customWidth="1"/>
    <col min="8718" max="8719" width="0" style="2" hidden="1" customWidth="1"/>
    <col min="8720" max="8724" width="9.140625" style="2"/>
    <col min="8725" max="8725" width="9.5703125" style="2" bestFit="1" customWidth="1"/>
    <col min="8726" max="8959" width="9.140625" style="2"/>
    <col min="8960" max="8960" width="21.5703125" style="2" customWidth="1"/>
    <col min="8961" max="8961" width="29" style="2" customWidth="1"/>
    <col min="8962" max="8963" width="31.7109375" style="2" customWidth="1"/>
    <col min="8964" max="8964" width="25.7109375" style="2" customWidth="1"/>
    <col min="8965" max="8965" width="16.7109375" style="2" customWidth="1"/>
    <col min="8966" max="8966" width="16.5703125" style="2" customWidth="1"/>
    <col min="8967" max="8967" width="20.7109375" style="2" customWidth="1"/>
    <col min="8968" max="8968" width="17.5703125" style="2" customWidth="1"/>
    <col min="8969" max="8973" width="20.42578125" style="2" customWidth="1"/>
    <col min="8974" max="8975" width="0" style="2" hidden="1" customWidth="1"/>
    <col min="8976" max="8980" width="9.140625" style="2"/>
    <col min="8981" max="8981" width="9.5703125" style="2" bestFit="1" customWidth="1"/>
    <col min="8982" max="9215" width="9.140625" style="2"/>
    <col min="9216" max="9216" width="21.5703125" style="2" customWidth="1"/>
    <col min="9217" max="9217" width="29" style="2" customWidth="1"/>
    <col min="9218" max="9219" width="31.7109375" style="2" customWidth="1"/>
    <col min="9220" max="9220" width="25.7109375" style="2" customWidth="1"/>
    <col min="9221" max="9221" width="16.7109375" style="2" customWidth="1"/>
    <col min="9222" max="9222" width="16.5703125" style="2" customWidth="1"/>
    <col min="9223" max="9223" width="20.7109375" style="2" customWidth="1"/>
    <col min="9224" max="9224" width="17.5703125" style="2" customWidth="1"/>
    <col min="9225" max="9229" width="20.42578125" style="2" customWidth="1"/>
    <col min="9230" max="9231" width="0" style="2" hidden="1" customWidth="1"/>
    <col min="9232" max="9236" width="9.140625" style="2"/>
    <col min="9237" max="9237" width="9.5703125" style="2" bestFit="1" customWidth="1"/>
    <col min="9238" max="9471" width="9.140625" style="2"/>
    <col min="9472" max="9472" width="21.5703125" style="2" customWidth="1"/>
    <col min="9473" max="9473" width="29" style="2" customWidth="1"/>
    <col min="9474" max="9475" width="31.7109375" style="2" customWidth="1"/>
    <col min="9476" max="9476" width="25.7109375" style="2" customWidth="1"/>
    <col min="9477" max="9477" width="16.7109375" style="2" customWidth="1"/>
    <col min="9478" max="9478" width="16.5703125" style="2" customWidth="1"/>
    <col min="9479" max="9479" width="20.7109375" style="2" customWidth="1"/>
    <col min="9480" max="9480" width="17.5703125" style="2" customWidth="1"/>
    <col min="9481" max="9485" width="20.42578125" style="2" customWidth="1"/>
    <col min="9486" max="9487" width="0" style="2" hidden="1" customWidth="1"/>
    <col min="9488" max="9492" width="9.140625" style="2"/>
    <col min="9493" max="9493" width="9.5703125" style="2" bestFit="1" customWidth="1"/>
    <col min="9494" max="9727" width="9.140625" style="2"/>
    <col min="9728" max="9728" width="21.5703125" style="2" customWidth="1"/>
    <col min="9729" max="9729" width="29" style="2" customWidth="1"/>
    <col min="9730" max="9731" width="31.7109375" style="2" customWidth="1"/>
    <col min="9732" max="9732" width="25.7109375" style="2" customWidth="1"/>
    <col min="9733" max="9733" width="16.7109375" style="2" customWidth="1"/>
    <col min="9734" max="9734" width="16.5703125" style="2" customWidth="1"/>
    <col min="9735" max="9735" width="20.7109375" style="2" customWidth="1"/>
    <col min="9736" max="9736" width="17.5703125" style="2" customWidth="1"/>
    <col min="9737" max="9741" width="20.42578125" style="2" customWidth="1"/>
    <col min="9742" max="9743" width="0" style="2" hidden="1" customWidth="1"/>
    <col min="9744" max="9748" width="9.140625" style="2"/>
    <col min="9749" max="9749" width="9.5703125" style="2" bestFit="1" customWidth="1"/>
    <col min="9750" max="9983" width="9.140625" style="2"/>
    <col min="9984" max="9984" width="21.5703125" style="2" customWidth="1"/>
    <col min="9985" max="9985" width="29" style="2" customWidth="1"/>
    <col min="9986" max="9987" width="31.7109375" style="2" customWidth="1"/>
    <col min="9988" max="9988" width="25.7109375" style="2" customWidth="1"/>
    <col min="9989" max="9989" width="16.7109375" style="2" customWidth="1"/>
    <col min="9990" max="9990" width="16.5703125" style="2" customWidth="1"/>
    <col min="9991" max="9991" width="20.7109375" style="2" customWidth="1"/>
    <col min="9992" max="9992" width="17.5703125" style="2" customWidth="1"/>
    <col min="9993" max="9997" width="20.42578125" style="2" customWidth="1"/>
    <col min="9998" max="9999" width="0" style="2" hidden="1" customWidth="1"/>
    <col min="10000" max="10004" width="9.140625" style="2"/>
    <col min="10005" max="10005" width="9.5703125" style="2" bestFit="1" customWidth="1"/>
    <col min="10006" max="10239" width="9.140625" style="2"/>
    <col min="10240" max="10240" width="21.5703125" style="2" customWidth="1"/>
    <col min="10241" max="10241" width="29" style="2" customWidth="1"/>
    <col min="10242" max="10243" width="31.7109375" style="2" customWidth="1"/>
    <col min="10244" max="10244" width="25.7109375" style="2" customWidth="1"/>
    <col min="10245" max="10245" width="16.7109375" style="2" customWidth="1"/>
    <col min="10246" max="10246" width="16.5703125" style="2" customWidth="1"/>
    <col min="10247" max="10247" width="20.7109375" style="2" customWidth="1"/>
    <col min="10248" max="10248" width="17.5703125" style="2" customWidth="1"/>
    <col min="10249" max="10253" width="20.42578125" style="2" customWidth="1"/>
    <col min="10254" max="10255" width="0" style="2" hidden="1" customWidth="1"/>
    <col min="10256" max="10260" width="9.140625" style="2"/>
    <col min="10261" max="10261" width="9.5703125" style="2" bestFit="1" customWidth="1"/>
    <col min="10262" max="10495" width="9.140625" style="2"/>
    <col min="10496" max="10496" width="21.5703125" style="2" customWidth="1"/>
    <col min="10497" max="10497" width="29" style="2" customWidth="1"/>
    <col min="10498" max="10499" width="31.7109375" style="2" customWidth="1"/>
    <col min="10500" max="10500" width="25.7109375" style="2" customWidth="1"/>
    <col min="10501" max="10501" width="16.7109375" style="2" customWidth="1"/>
    <col min="10502" max="10502" width="16.5703125" style="2" customWidth="1"/>
    <col min="10503" max="10503" width="20.7109375" style="2" customWidth="1"/>
    <col min="10504" max="10504" width="17.5703125" style="2" customWidth="1"/>
    <col min="10505" max="10509" width="20.42578125" style="2" customWidth="1"/>
    <col min="10510" max="10511" width="0" style="2" hidden="1" customWidth="1"/>
    <col min="10512" max="10516" width="9.140625" style="2"/>
    <col min="10517" max="10517" width="9.5703125" style="2" bestFit="1" customWidth="1"/>
    <col min="10518" max="10751" width="9.140625" style="2"/>
    <col min="10752" max="10752" width="21.5703125" style="2" customWidth="1"/>
    <col min="10753" max="10753" width="29" style="2" customWidth="1"/>
    <col min="10754" max="10755" width="31.7109375" style="2" customWidth="1"/>
    <col min="10756" max="10756" width="25.7109375" style="2" customWidth="1"/>
    <col min="10757" max="10757" width="16.7109375" style="2" customWidth="1"/>
    <col min="10758" max="10758" width="16.5703125" style="2" customWidth="1"/>
    <col min="10759" max="10759" width="20.7109375" style="2" customWidth="1"/>
    <col min="10760" max="10760" width="17.5703125" style="2" customWidth="1"/>
    <col min="10761" max="10765" width="20.42578125" style="2" customWidth="1"/>
    <col min="10766" max="10767" width="0" style="2" hidden="1" customWidth="1"/>
    <col min="10768" max="10772" width="9.140625" style="2"/>
    <col min="10773" max="10773" width="9.5703125" style="2" bestFit="1" customWidth="1"/>
    <col min="10774" max="11007" width="9.140625" style="2"/>
    <col min="11008" max="11008" width="21.5703125" style="2" customWidth="1"/>
    <col min="11009" max="11009" width="29" style="2" customWidth="1"/>
    <col min="11010" max="11011" width="31.7109375" style="2" customWidth="1"/>
    <col min="11012" max="11012" width="25.7109375" style="2" customWidth="1"/>
    <col min="11013" max="11013" width="16.7109375" style="2" customWidth="1"/>
    <col min="11014" max="11014" width="16.5703125" style="2" customWidth="1"/>
    <col min="11015" max="11015" width="20.7109375" style="2" customWidth="1"/>
    <col min="11016" max="11016" width="17.5703125" style="2" customWidth="1"/>
    <col min="11017" max="11021" width="20.42578125" style="2" customWidth="1"/>
    <col min="11022" max="11023" width="0" style="2" hidden="1" customWidth="1"/>
    <col min="11024" max="11028" width="9.140625" style="2"/>
    <col min="11029" max="11029" width="9.5703125" style="2" bestFit="1" customWidth="1"/>
    <col min="11030" max="11263" width="9.140625" style="2"/>
    <col min="11264" max="11264" width="21.5703125" style="2" customWidth="1"/>
    <col min="11265" max="11265" width="29" style="2" customWidth="1"/>
    <col min="11266" max="11267" width="31.7109375" style="2" customWidth="1"/>
    <col min="11268" max="11268" width="25.7109375" style="2" customWidth="1"/>
    <col min="11269" max="11269" width="16.7109375" style="2" customWidth="1"/>
    <col min="11270" max="11270" width="16.5703125" style="2" customWidth="1"/>
    <col min="11271" max="11271" width="20.7109375" style="2" customWidth="1"/>
    <col min="11272" max="11272" width="17.5703125" style="2" customWidth="1"/>
    <col min="11273" max="11277" width="20.42578125" style="2" customWidth="1"/>
    <col min="11278" max="11279" width="0" style="2" hidden="1" customWidth="1"/>
    <col min="11280" max="11284" width="9.140625" style="2"/>
    <col min="11285" max="11285" width="9.5703125" style="2" bestFit="1" customWidth="1"/>
    <col min="11286" max="11519" width="9.140625" style="2"/>
    <col min="11520" max="11520" width="21.5703125" style="2" customWidth="1"/>
    <col min="11521" max="11521" width="29" style="2" customWidth="1"/>
    <col min="11522" max="11523" width="31.7109375" style="2" customWidth="1"/>
    <col min="11524" max="11524" width="25.7109375" style="2" customWidth="1"/>
    <col min="11525" max="11525" width="16.7109375" style="2" customWidth="1"/>
    <col min="11526" max="11526" width="16.5703125" style="2" customWidth="1"/>
    <col min="11527" max="11527" width="20.7109375" style="2" customWidth="1"/>
    <col min="11528" max="11528" width="17.5703125" style="2" customWidth="1"/>
    <col min="11529" max="11533" width="20.42578125" style="2" customWidth="1"/>
    <col min="11534" max="11535" width="0" style="2" hidden="1" customWidth="1"/>
    <col min="11536" max="11540" width="9.140625" style="2"/>
    <col min="11541" max="11541" width="9.5703125" style="2" bestFit="1" customWidth="1"/>
    <col min="11542" max="11775" width="9.140625" style="2"/>
    <col min="11776" max="11776" width="21.5703125" style="2" customWidth="1"/>
    <col min="11777" max="11777" width="29" style="2" customWidth="1"/>
    <col min="11778" max="11779" width="31.7109375" style="2" customWidth="1"/>
    <col min="11780" max="11780" width="25.7109375" style="2" customWidth="1"/>
    <col min="11781" max="11781" width="16.7109375" style="2" customWidth="1"/>
    <col min="11782" max="11782" width="16.5703125" style="2" customWidth="1"/>
    <col min="11783" max="11783" width="20.7109375" style="2" customWidth="1"/>
    <col min="11784" max="11784" width="17.5703125" style="2" customWidth="1"/>
    <col min="11785" max="11789" width="20.42578125" style="2" customWidth="1"/>
    <col min="11790" max="11791" width="0" style="2" hidden="1" customWidth="1"/>
    <col min="11792" max="11796" width="9.140625" style="2"/>
    <col min="11797" max="11797" width="9.5703125" style="2" bestFit="1" customWidth="1"/>
    <col min="11798" max="12031" width="9.140625" style="2"/>
    <col min="12032" max="12032" width="21.5703125" style="2" customWidth="1"/>
    <col min="12033" max="12033" width="29" style="2" customWidth="1"/>
    <col min="12034" max="12035" width="31.7109375" style="2" customWidth="1"/>
    <col min="12036" max="12036" width="25.7109375" style="2" customWidth="1"/>
    <col min="12037" max="12037" width="16.7109375" style="2" customWidth="1"/>
    <col min="12038" max="12038" width="16.5703125" style="2" customWidth="1"/>
    <col min="12039" max="12039" width="20.7109375" style="2" customWidth="1"/>
    <col min="12040" max="12040" width="17.5703125" style="2" customWidth="1"/>
    <col min="12041" max="12045" width="20.42578125" style="2" customWidth="1"/>
    <col min="12046" max="12047" width="0" style="2" hidden="1" customWidth="1"/>
    <col min="12048" max="12052" width="9.140625" style="2"/>
    <col min="12053" max="12053" width="9.5703125" style="2" bestFit="1" customWidth="1"/>
    <col min="12054" max="12287" width="9.140625" style="2"/>
    <col min="12288" max="12288" width="21.5703125" style="2" customWidth="1"/>
    <col min="12289" max="12289" width="29" style="2" customWidth="1"/>
    <col min="12290" max="12291" width="31.7109375" style="2" customWidth="1"/>
    <col min="12292" max="12292" width="25.7109375" style="2" customWidth="1"/>
    <col min="12293" max="12293" width="16.7109375" style="2" customWidth="1"/>
    <col min="12294" max="12294" width="16.5703125" style="2" customWidth="1"/>
    <col min="12295" max="12295" width="20.7109375" style="2" customWidth="1"/>
    <col min="12296" max="12296" width="17.5703125" style="2" customWidth="1"/>
    <col min="12297" max="12301" width="20.42578125" style="2" customWidth="1"/>
    <col min="12302" max="12303" width="0" style="2" hidden="1" customWidth="1"/>
    <col min="12304" max="12308" width="9.140625" style="2"/>
    <col min="12309" max="12309" width="9.5703125" style="2" bestFit="1" customWidth="1"/>
    <col min="12310" max="12543" width="9.140625" style="2"/>
    <col min="12544" max="12544" width="21.5703125" style="2" customWidth="1"/>
    <col min="12545" max="12545" width="29" style="2" customWidth="1"/>
    <col min="12546" max="12547" width="31.7109375" style="2" customWidth="1"/>
    <col min="12548" max="12548" width="25.7109375" style="2" customWidth="1"/>
    <col min="12549" max="12549" width="16.7109375" style="2" customWidth="1"/>
    <col min="12550" max="12550" width="16.5703125" style="2" customWidth="1"/>
    <col min="12551" max="12551" width="20.7109375" style="2" customWidth="1"/>
    <col min="12552" max="12552" width="17.5703125" style="2" customWidth="1"/>
    <col min="12553" max="12557" width="20.42578125" style="2" customWidth="1"/>
    <col min="12558" max="12559" width="0" style="2" hidden="1" customWidth="1"/>
    <col min="12560" max="12564" width="9.140625" style="2"/>
    <col min="12565" max="12565" width="9.5703125" style="2" bestFit="1" customWidth="1"/>
    <col min="12566" max="12799" width="9.140625" style="2"/>
    <col min="12800" max="12800" width="21.5703125" style="2" customWidth="1"/>
    <col min="12801" max="12801" width="29" style="2" customWidth="1"/>
    <col min="12802" max="12803" width="31.7109375" style="2" customWidth="1"/>
    <col min="12804" max="12804" width="25.7109375" style="2" customWidth="1"/>
    <col min="12805" max="12805" width="16.7109375" style="2" customWidth="1"/>
    <col min="12806" max="12806" width="16.5703125" style="2" customWidth="1"/>
    <col min="12807" max="12807" width="20.7109375" style="2" customWidth="1"/>
    <col min="12808" max="12808" width="17.5703125" style="2" customWidth="1"/>
    <col min="12809" max="12813" width="20.42578125" style="2" customWidth="1"/>
    <col min="12814" max="12815" width="0" style="2" hidden="1" customWidth="1"/>
    <col min="12816" max="12820" width="9.140625" style="2"/>
    <col min="12821" max="12821" width="9.5703125" style="2" bestFit="1" customWidth="1"/>
    <col min="12822" max="13055" width="9.140625" style="2"/>
    <col min="13056" max="13056" width="21.5703125" style="2" customWidth="1"/>
    <col min="13057" max="13057" width="29" style="2" customWidth="1"/>
    <col min="13058" max="13059" width="31.7109375" style="2" customWidth="1"/>
    <col min="13060" max="13060" width="25.7109375" style="2" customWidth="1"/>
    <col min="13061" max="13061" width="16.7109375" style="2" customWidth="1"/>
    <col min="13062" max="13062" width="16.5703125" style="2" customWidth="1"/>
    <col min="13063" max="13063" width="20.7109375" style="2" customWidth="1"/>
    <col min="13064" max="13064" width="17.5703125" style="2" customWidth="1"/>
    <col min="13065" max="13069" width="20.42578125" style="2" customWidth="1"/>
    <col min="13070" max="13071" width="0" style="2" hidden="1" customWidth="1"/>
    <col min="13072" max="13076" width="9.140625" style="2"/>
    <col min="13077" max="13077" width="9.5703125" style="2" bestFit="1" customWidth="1"/>
    <col min="13078" max="13311" width="9.140625" style="2"/>
    <col min="13312" max="13312" width="21.5703125" style="2" customWidth="1"/>
    <col min="13313" max="13313" width="29" style="2" customWidth="1"/>
    <col min="13314" max="13315" width="31.7109375" style="2" customWidth="1"/>
    <col min="13316" max="13316" width="25.7109375" style="2" customWidth="1"/>
    <col min="13317" max="13317" width="16.7109375" style="2" customWidth="1"/>
    <col min="13318" max="13318" width="16.5703125" style="2" customWidth="1"/>
    <col min="13319" max="13319" width="20.7109375" style="2" customWidth="1"/>
    <col min="13320" max="13320" width="17.5703125" style="2" customWidth="1"/>
    <col min="13321" max="13325" width="20.42578125" style="2" customWidth="1"/>
    <col min="13326" max="13327" width="0" style="2" hidden="1" customWidth="1"/>
    <col min="13328" max="13332" width="9.140625" style="2"/>
    <col min="13333" max="13333" width="9.5703125" style="2" bestFit="1" customWidth="1"/>
    <col min="13334" max="13567" width="9.140625" style="2"/>
    <col min="13568" max="13568" width="21.5703125" style="2" customWidth="1"/>
    <col min="13569" max="13569" width="29" style="2" customWidth="1"/>
    <col min="13570" max="13571" width="31.7109375" style="2" customWidth="1"/>
    <col min="13572" max="13572" width="25.7109375" style="2" customWidth="1"/>
    <col min="13573" max="13573" width="16.7109375" style="2" customWidth="1"/>
    <col min="13574" max="13574" width="16.5703125" style="2" customWidth="1"/>
    <col min="13575" max="13575" width="20.7109375" style="2" customWidth="1"/>
    <col min="13576" max="13576" width="17.5703125" style="2" customWidth="1"/>
    <col min="13577" max="13581" width="20.42578125" style="2" customWidth="1"/>
    <col min="13582" max="13583" width="0" style="2" hidden="1" customWidth="1"/>
    <col min="13584" max="13588" width="9.140625" style="2"/>
    <col min="13589" max="13589" width="9.5703125" style="2" bestFit="1" customWidth="1"/>
    <col min="13590" max="13823" width="9.140625" style="2"/>
    <col min="13824" max="13824" width="21.5703125" style="2" customWidth="1"/>
    <col min="13825" max="13825" width="29" style="2" customWidth="1"/>
    <col min="13826" max="13827" width="31.7109375" style="2" customWidth="1"/>
    <col min="13828" max="13828" width="25.7109375" style="2" customWidth="1"/>
    <col min="13829" max="13829" width="16.7109375" style="2" customWidth="1"/>
    <col min="13830" max="13830" width="16.5703125" style="2" customWidth="1"/>
    <col min="13831" max="13831" width="20.7109375" style="2" customWidth="1"/>
    <col min="13832" max="13832" width="17.5703125" style="2" customWidth="1"/>
    <col min="13833" max="13837" width="20.42578125" style="2" customWidth="1"/>
    <col min="13838" max="13839" width="0" style="2" hidden="1" customWidth="1"/>
    <col min="13840" max="13844" width="9.140625" style="2"/>
    <col min="13845" max="13845" width="9.5703125" style="2" bestFit="1" customWidth="1"/>
    <col min="13846" max="14079" width="9.140625" style="2"/>
    <col min="14080" max="14080" width="21.5703125" style="2" customWidth="1"/>
    <col min="14081" max="14081" width="29" style="2" customWidth="1"/>
    <col min="14082" max="14083" width="31.7109375" style="2" customWidth="1"/>
    <col min="14084" max="14084" width="25.7109375" style="2" customWidth="1"/>
    <col min="14085" max="14085" width="16.7109375" style="2" customWidth="1"/>
    <col min="14086" max="14086" width="16.5703125" style="2" customWidth="1"/>
    <col min="14087" max="14087" width="20.7109375" style="2" customWidth="1"/>
    <col min="14088" max="14088" width="17.5703125" style="2" customWidth="1"/>
    <col min="14089" max="14093" width="20.42578125" style="2" customWidth="1"/>
    <col min="14094" max="14095" width="0" style="2" hidden="1" customWidth="1"/>
    <col min="14096" max="14100" width="9.140625" style="2"/>
    <col min="14101" max="14101" width="9.5703125" style="2" bestFit="1" customWidth="1"/>
    <col min="14102" max="14335" width="9.140625" style="2"/>
    <col min="14336" max="14336" width="21.5703125" style="2" customWidth="1"/>
    <col min="14337" max="14337" width="29" style="2" customWidth="1"/>
    <col min="14338" max="14339" width="31.7109375" style="2" customWidth="1"/>
    <col min="14340" max="14340" width="25.7109375" style="2" customWidth="1"/>
    <col min="14341" max="14341" width="16.7109375" style="2" customWidth="1"/>
    <col min="14342" max="14342" width="16.5703125" style="2" customWidth="1"/>
    <col min="14343" max="14343" width="20.7109375" style="2" customWidth="1"/>
    <col min="14344" max="14344" width="17.5703125" style="2" customWidth="1"/>
    <col min="14345" max="14349" width="20.42578125" style="2" customWidth="1"/>
    <col min="14350" max="14351" width="0" style="2" hidden="1" customWidth="1"/>
    <col min="14352" max="14356" width="9.140625" style="2"/>
    <col min="14357" max="14357" width="9.5703125" style="2" bestFit="1" customWidth="1"/>
    <col min="14358" max="14591" width="9.140625" style="2"/>
    <col min="14592" max="14592" width="21.5703125" style="2" customWidth="1"/>
    <col min="14593" max="14593" width="29" style="2" customWidth="1"/>
    <col min="14594" max="14595" width="31.7109375" style="2" customWidth="1"/>
    <col min="14596" max="14596" width="25.7109375" style="2" customWidth="1"/>
    <col min="14597" max="14597" width="16.7109375" style="2" customWidth="1"/>
    <col min="14598" max="14598" width="16.5703125" style="2" customWidth="1"/>
    <col min="14599" max="14599" width="20.7109375" style="2" customWidth="1"/>
    <col min="14600" max="14600" width="17.5703125" style="2" customWidth="1"/>
    <col min="14601" max="14605" width="20.42578125" style="2" customWidth="1"/>
    <col min="14606" max="14607" width="0" style="2" hidden="1" customWidth="1"/>
    <col min="14608" max="14612" width="9.140625" style="2"/>
    <col min="14613" max="14613" width="9.5703125" style="2" bestFit="1" customWidth="1"/>
    <col min="14614" max="14847" width="9.140625" style="2"/>
    <col min="14848" max="14848" width="21.5703125" style="2" customWidth="1"/>
    <col min="14849" max="14849" width="29" style="2" customWidth="1"/>
    <col min="14850" max="14851" width="31.7109375" style="2" customWidth="1"/>
    <col min="14852" max="14852" width="25.7109375" style="2" customWidth="1"/>
    <col min="14853" max="14853" width="16.7109375" style="2" customWidth="1"/>
    <col min="14854" max="14854" width="16.5703125" style="2" customWidth="1"/>
    <col min="14855" max="14855" width="20.7109375" style="2" customWidth="1"/>
    <col min="14856" max="14856" width="17.5703125" style="2" customWidth="1"/>
    <col min="14857" max="14861" width="20.42578125" style="2" customWidth="1"/>
    <col min="14862" max="14863" width="0" style="2" hidden="1" customWidth="1"/>
    <col min="14864" max="14868" width="9.140625" style="2"/>
    <col min="14869" max="14869" width="9.5703125" style="2" bestFit="1" customWidth="1"/>
    <col min="14870" max="15103" width="9.140625" style="2"/>
    <col min="15104" max="15104" width="21.5703125" style="2" customWidth="1"/>
    <col min="15105" max="15105" width="29" style="2" customWidth="1"/>
    <col min="15106" max="15107" width="31.7109375" style="2" customWidth="1"/>
    <col min="15108" max="15108" width="25.7109375" style="2" customWidth="1"/>
    <col min="15109" max="15109" width="16.7109375" style="2" customWidth="1"/>
    <col min="15110" max="15110" width="16.5703125" style="2" customWidth="1"/>
    <col min="15111" max="15111" width="20.7109375" style="2" customWidth="1"/>
    <col min="15112" max="15112" width="17.5703125" style="2" customWidth="1"/>
    <col min="15113" max="15117" width="20.42578125" style="2" customWidth="1"/>
    <col min="15118" max="15119" width="0" style="2" hidden="1" customWidth="1"/>
    <col min="15120" max="15124" width="9.140625" style="2"/>
    <col min="15125" max="15125" width="9.5703125" style="2" bestFit="1" customWidth="1"/>
    <col min="15126" max="15359" width="9.140625" style="2"/>
    <col min="15360" max="15360" width="21.5703125" style="2" customWidth="1"/>
    <col min="15361" max="15361" width="29" style="2" customWidth="1"/>
    <col min="15362" max="15363" width="31.7109375" style="2" customWidth="1"/>
    <col min="15364" max="15364" width="25.7109375" style="2" customWidth="1"/>
    <col min="15365" max="15365" width="16.7109375" style="2" customWidth="1"/>
    <col min="15366" max="15366" width="16.5703125" style="2" customWidth="1"/>
    <col min="15367" max="15367" width="20.7109375" style="2" customWidth="1"/>
    <col min="15368" max="15368" width="17.5703125" style="2" customWidth="1"/>
    <col min="15369" max="15373" width="20.42578125" style="2" customWidth="1"/>
    <col min="15374" max="15375" width="0" style="2" hidden="1" customWidth="1"/>
    <col min="15376" max="15380" width="9.140625" style="2"/>
    <col min="15381" max="15381" width="9.5703125" style="2" bestFit="1" customWidth="1"/>
    <col min="15382" max="15615" width="9.140625" style="2"/>
    <col min="15616" max="15616" width="21.5703125" style="2" customWidth="1"/>
    <col min="15617" max="15617" width="29" style="2" customWidth="1"/>
    <col min="15618" max="15619" width="31.7109375" style="2" customWidth="1"/>
    <col min="15620" max="15620" width="25.7109375" style="2" customWidth="1"/>
    <col min="15621" max="15621" width="16.7109375" style="2" customWidth="1"/>
    <col min="15622" max="15622" width="16.5703125" style="2" customWidth="1"/>
    <col min="15623" max="15623" width="20.7109375" style="2" customWidth="1"/>
    <col min="15624" max="15624" width="17.5703125" style="2" customWidth="1"/>
    <col min="15625" max="15629" width="20.42578125" style="2" customWidth="1"/>
    <col min="15630" max="15631" width="0" style="2" hidden="1" customWidth="1"/>
    <col min="15632" max="15636" width="9.140625" style="2"/>
    <col min="15637" max="15637" width="9.5703125" style="2" bestFit="1" customWidth="1"/>
    <col min="15638" max="15871" width="9.140625" style="2"/>
    <col min="15872" max="15872" width="21.5703125" style="2" customWidth="1"/>
    <col min="15873" max="15873" width="29" style="2" customWidth="1"/>
    <col min="15874" max="15875" width="31.7109375" style="2" customWidth="1"/>
    <col min="15876" max="15876" width="25.7109375" style="2" customWidth="1"/>
    <col min="15877" max="15877" width="16.7109375" style="2" customWidth="1"/>
    <col min="15878" max="15878" width="16.5703125" style="2" customWidth="1"/>
    <col min="15879" max="15879" width="20.7109375" style="2" customWidth="1"/>
    <col min="15880" max="15880" width="17.5703125" style="2" customWidth="1"/>
    <col min="15881" max="15885" width="20.42578125" style="2" customWidth="1"/>
    <col min="15886" max="15887" width="0" style="2" hidden="1" customWidth="1"/>
    <col min="15888" max="15892" width="9.140625" style="2"/>
    <col min="15893" max="15893" width="9.5703125" style="2" bestFit="1" customWidth="1"/>
    <col min="15894" max="16127" width="9.140625" style="2"/>
    <col min="16128" max="16128" width="21.5703125" style="2" customWidth="1"/>
    <col min="16129" max="16129" width="29" style="2" customWidth="1"/>
    <col min="16130" max="16131" width="31.7109375" style="2" customWidth="1"/>
    <col min="16132" max="16132" width="25.7109375" style="2" customWidth="1"/>
    <col min="16133" max="16133" width="16.7109375" style="2" customWidth="1"/>
    <col min="16134" max="16134" width="16.5703125" style="2" customWidth="1"/>
    <col min="16135" max="16135" width="20.7109375" style="2" customWidth="1"/>
    <col min="16136" max="16136" width="17.5703125" style="2" customWidth="1"/>
    <col min="16137" max="16141" width="20.42578125" style="2" customWidth="1"/>
    <col min="16142" max="16143" width="0" style="2" hidden="1" customWidth="1"/>
    <col min="16144" max="16148" width="9.140625" style="2"/>
    <col min="16149" max="16149" width="9.5703125" style="2" bestFit="1" customWidth="1"/>
    <col min="16150" max="16384" width="9.140625" style="2"/>
  </cols>
  <sheetData>
    <row r="1" spans="1:26" ht="18" x14ac:dyDescent="0.25">
      <c r="A1" s="1" t="s">
        <v>0</v>
      </c>
    </row>
    <row r="2" spans="1:26" ht="18" x14ac:dyDescent="0.25">
      <c r="A2" s="1" t="s">
        <v>1</v>
      </c>
    </row>
    <row r="3" spans="1:26" ht="16.5" thickBot="1" x14ac:dyDescent="0.3">
      <c r="A3" s="7"/>
    </row>
    <row r="4" spans="1:26" s="8" customFormat="1" ht="16.5" customHeight="1" thickBot="1" x14ac:dyDescent="0.3">
      <c r="A4" s="44"/>
      <c r="B4" s="45"/>
      <c r="C4" s="46"/>
      <c r="D4" s="47"/>
      <c r="E4" s="48"/>
      <c r="F4" s="9"/>
      <c r="T4" s="10"/>
      <c r="U4" s="10"/>
      <c r="V4" s="10"/>
      <c r="W4" s="9"/>
      <c r="X4" s="9"/>
      <c r="Y4" s="9"/>
      <c r="Z4" s="9"/>
    </row>
    <row r="5" spans="1:26" s="8" customFormat="1" ht="16.5" customHeight="1" thickBot="1" x14ac:dyDescent="0.3">
      <c r="A5" s="44"/>
      <c r="B5" s="49"/>
      <c r="C5" s="47"/>
      <c r="D5" s="47"/>
      <c r="E5" s="48"/>
      <c r="F5" s="9"/>
      <c r="T5" s="10"/>
      <c r="U5" s="10"/>
      <c r="V5" s="10"/>
      <c r="W5" s="9"/>
      <c r="X5" s="9"/>
      <c r="Y5" s="9"/>
      <c r="Z5" s="9"/>
    </row>
    <row r="6" spans="1:26" s="11" customFormat="1" ht="15" customHeight="1" x14ac:dyDescent="0.3">
      <c r="B6" s="12"/>
      <c r="C6" s="13"/>
      <c r="D6" s="13"/>
      <c r="F6" s="3"/>
      <c r="G6" s="2"/>
      <c r="H6" s="2"/>
      <c r="I6" s="2"/>
      <c r="J6" s="14"/>
      <c r="K6" s="14"/>
      <c r="L6" s="14"/>
      <c r="M6" s="15"/>
      <c r="N6" s="4"/>
      <c r="O6" s="16"/>
      <c r="P6" s="16"/>
      <c r="Q6" s="17"/>
      <c r="R6" s="17"/>
    </row>
    <row r="7" spans="1:26" s="20" customFormat="1" ht="21.75" customHeight="1" thickBot="1" x14ac:dyDescent="0.35">
      <c r="A7" s="148" t="s">
        <v>2</v>
      </c>
      <c r="B7" s="148"/>
      <c r="C7" s="148"/>
      <c r="D7" s="148"/>
      <c r="E7" s="148"/>
      <c r="F7" s="148"/>
      <c r="G7" s="148"/>
      <c r="H7" s="148"/>
      <c r="I7" s="149"/>
      <c r="J7" s="150" t="s">
        <v>3</v>
      </c>
      <c r="K7" s="148"/>
      <c r="L7" s="148"/>
      <c r="M7" s="149"/>
      <c r="N7" s="4"/>
      <c r="O7" s="18"/>
      <c r="P7" s="18"/>
      <c r="Q7" s="19"/>
      <c r="R7" s="19"/>
    </row>
    <row r="8" spans="1:26" s="20" customFormat="1" ht="83.45" customHeight="1" x14ac:dyDescent="0.3">
      <c r="A8" s="21" t="s">
        <v>4</v>
      </c>
      <c r="B8" s="21" t="s">
        <v>5</v>
      </c>
      <c r="C8" s="21" t="s">
        <v>6</v>
      </c>
      <c r="D8" s="21" t="s">
        <v>7</v>
      </c>
      <c r="E8" s="21" t="s">
        <v>8</v>
      </c>
      <c r="F8" s="21" t="s">
        <v>9</v>
      </c>
      <c r="G8" s="22" t="s">
        <v>10</v>
      </c>
      <c r="H8" s="21" t="s">
        <v>11</v>
      </c>
      <c r="I8" s="23" t="s">
        <v>12</v>
      </c>
      <c r="J8" s="24" t="s">
        <v>13</v>
      </c>
      <c r="K8" s="25" t="s">
        <v>14</v>
      </c>
      <c r="L8" s="25" t="s">
        <v>15</v>
      </c>
      <c r="M8" s="26" t="s">
        <v>16</v>
      </c>
      <c r="N8" s="4"/>
      <c r="O8" s="18"/>
      <c r="P8" s="18"/>
      <c r="Q8" s="19"/>
      <c r="R8" s="19"/>
    </row>
    <row r="9" spans="1:26" x14ac:dyDescent="0.25">
      <c r="A9" s="27"/>
      <c r="B9" s="28"/>
      <c r="C9" s="29"/>
      <c r="D9" s="28"/>
      <c r="E9" s="28"/>
      <c r="F9" s="29"/>
      <c r="G9" s="30" t="e">
        <f>VLOOKUP(F9,[1]Foglio1!$F$2:$G$1509,2,FALSE)</f>
        <v>#N/A</v>
      </c>
      <c r="H9" s="28"/>
      <c r="I9" s="28"/>
      <c r="J9" s="31"/>
      <c r="K9" s="31"/>
      <c r="L9" s="31"/>
      <c r="M9" s="32"/>
      <c r="N9" s="33">
        <f t="shared" ref="N9:N72" si="0">COUNTBLANK(A9:M9)</f>
        <v>12</v>
      </c>
      <c r="O9" s="5" t="str">
        <f t="shared" ref="O9:O72" si="1">IF(OR(A9="",N9=0),"OK","KO")</f>
        <v>OK</v>
      </c>
      <c r="P9" s="34" t="str">
        <f>IF(O9="KO","ATTENZIONE!!! TUTTI I CAMPI SONO OBBLIGATORI","")</f>
        <v/>
      </c>
      <c r="Q9" s="35"/>
    </row>
    <row r="10" spans="1:26" x14ac:dyDescent="0.25">
      <c r="A10" s="27"/>
      <c r="B10" s="28"/>
      <c r="C10" s="29"/>
      <c r="D10" s="28"/>
      <c r="E10" s="28"/>
      <c r="F10" s="29"/>
      <c r="G10" s="30" t="e">
        <f>VLOOKUP(F10,[1]Foglio1!$F$2:$G$1509,2,FALSE)</f>
        <v>#N/A</v>
      </c>
      <c r="H10" s="28"/>
      <c r="I10" s="28"/>
      <c r="J10" s="31"/>
      <c r="K10" s="31"/>
      <c r="L10" s="31"/>
      <c r="M10" s="32"/>
      <c r="N10" s="33">
        <f t="shared" si="0"/>
        <v>12</v>
      </c>
      <c r="O10" s="5" t="str">
        <f t="shared" si="1"/>
        <v>OK</v>
      </c>
      <c r="P10" s="34" t="str">
        <f t="shared" ref="P10:P73" si="2">IF(O10="KO","ATTENZIONE!!! TUTTI I CAMPI SONO OBBLIGATORI","")</f>
        <v/>
      </c>
      <c r="Q10" s="35" t="str">
        <f t="shared" ref="Q10:Q73" si="3">IF(AND(N10="KO",OR(COUNTBLANK(A10:F10)&lt;&gt;COLUMNS(A10:F10),COUNTBLANK(H10:L10)&lt;&gt;COLUMNS(H10:L10),COUNTBLANK(M10:M10)&lt;&gt;COLUMNS(M10:M10))),"ATTENZIONE!!! NON TUTTI I CAMPI OBBLIGATORI SONO STATI COMPILATI","")</f>
        <v/>
      </c>
    </row>
    <row r="11" spans="1:26" x14ac:dyDescent="0.25">
      <c r="A11" s="27"/>
      <c r="B11" s="28"/>
      <c r="C11" s="29"/>
      <c r="D11" s="28"/>
      <c r="E11" s="28"/>
      <c r="F11" s="29"/>
      <c r="G11" s="30" t="e">
        <f>VLOOKUP(F11,[1]Foglio1!$F$2:$G$1509,2,FALSE)</f>
        <v>#N/A</v>
      </c>
      <c r="H11" s="28"/>
      <c r="I11" s="28"/>
      <c r="J11" s="31"/>
      <c r="K11" s="31"/>
      <c r="L11" s="31"/>
      <c r="M11" s="32"/>
      <c r="N11" s="33">
        <f t="shared" si="0"/>
        <v>12</v>
      </c>
      <c r="O11" s="5" t="str">
        <f t="shared" si="1"/>
        <v>OK</v>
      </c>
      <c r="P11" s="34" t="str">
        <f t="shared" si="2"/>
        <v/>
      </c>
      <c r="Q11" s="35" t="str">
        <f t="shared" si="3"/>
        <v/>
      </c>
    </row>
    <row r="12" spans="1:26" x14ac:dyDescent="0.25">
      <c r="A12" s="27"/>
      <c r="B12" s="28"/>
      <c r="C12" s="29"/>
      <c r="D12" s="28"/>
      <c r="E12" s="28"/>
      <c r="F12" s="29"/>
      <c r="G12" s="30" t="e">
        <f>VLOOKUP(F12,[1]Foglio1!$F$2:$G$1509,2,FALSE)</f>
        <v>#N/A</v>
      </c>
      <c r="H12" s="28"/>
      <c r="I12" s="28"/>
      <c r="J12" s="31"/>
      <c r="K12" s="31"/>
      <c r="L12" s="31"/>
      <c r="M12" s="32"/>
      <c r="N12" s="33">
        <f t="shared" si="0"/>
        <v>12</v>
      </c>
      <c r="O12" s="5" t="str">
        <f t="shared" si="1"/>
        <v>OK</v>
      </c>
      <c r="P12" s="34" t="str">
        <f t="shared" si="2"/>
        <v/>
      </c>
      <c r="Q12" s="35" t="str">
        <f t="shared" si="3"/>
        <v/>
      </c>
    </row>
    <row r="13" spans="1:26" x14ac:dyDescent="0.25">
      <c r="A13" s="27"/>
      <c r="B13" s="28"/>
      <c r="C13" s="29"/>
      <c r="D13" s="28"/>
      <c r="E13" s="28"/>
      <c r="F13" s="29"/>
      <c r="G13" s="30" t="e">
        <f>VLOOKUP(F13,[1]Foglio1!$F$2:$G$1509,2,FALSE)</f>
        <v>#N/A</v>
      </c>
      <c r="H13" s="28"/>
      <c r="I13" s="28"/>
      <c r="J13" s="31"/>
      <c r="K13" s="31"/>
      <c r="L13" s="31"/>
      <c r="M13" s="32"/>
      <c r="N13" s="33">
        <f t="shared" si="0"/>
        <v>12</v>
      </c>
      <c r="O13" s="5" t="str">
        <f t="shared" si="1"/>
        <v>OK</v>
      </c>
      <c r="P13" s="34" t="str">
        <f t="shared" si="2"/>
        <v/>
      </c>
      <c r="Q13" s="35" t="str">
        <f t="shared" si="3"/>
        <v/>
      </c>
    </row>
    <row r="14" spans="1:26" x14ac:dyDescent="0.25">
      <c r="A14" s="27"/>
      <c r="B14" s="28"/>
      <c r="C14" s="29"/>
      <c r="D14" s="28"/>
      <c r="E14" s="28"/>
      <c r="F14" s="29"/>
      <c r="G14" s="30" t="e">
        <f>VLOOKUP(F14,[1]Foglio1!$F$2:$G$1509,2,FALSE)</f>
        <v>#N/A</v>
      </c>
      <c r="H14" s="28"/>
      <c r="I14" s="28"/>
      <c r="J14" s="31"/>
      <c r="K14" s="31"/>
      <c r="L14" s="31"/>
      <c r="M14" s="32"/>
      <c r="N14" s="33">
        <f t="shared" si="0"/>
        <v>12</v>
      </c>
      <c r="O14" s="5" t="str">
        <f t="shared" si="1"/>
        <v>OK</v>
      </c>
      <c r="P14" s="34" t="str">
        <f t="shared" si="2"/>
        <v/>
      </c>
      <c r="Q14" s="35" t="str">
        <f t="shared" si="3"/>
        <v/>
      </c>
    </row>
    <row r="15" spans="1:26" x14ac:dyDescent="0.25">
      <c r="A15" s="27"/>
      <c r="B15" s="28"/>
      <c r="C15" s="29"/>
      <c r="D15" s="28"/>
      <c r="E15" s="28"/>
      <c r="F15" s="29"/>
      <c r="G15" s="30" t="e">
        <f>VLOOKUP(F15,[1]Foglio1!$F$2:$G$1509,2,FALSE)</f>
        <v>#N/A</v>
      </c>
      <c r="H15" s="28"/>
      <c r="I15" s="28"/>
      <c r="J15" s="31"/>
      <c r="K15" s="31"/>
      <c r="L15" s="31"/>
      <c r="M15" s="32"/>
      <c r="N15" s="33">
        <f t="shared" si="0"/>
        <v>12</v>
      </c>
      <c r="O15" s="5" t="str">
        <f t="shared" si="1"/>
        <v>OK</v>
      </c>
      <c r="P15" s="34" t="str">
        <f t="shared" si="2"/>
        <v/>
      </c>
      <c r="Q15" s="35" t="str">
        <f t="shared" si="3"/>
        <v/>
      </c>
    </row>
    <row r="16" spans="1:26" x14ac:dyDescent="0.25">
      <c r="A16" s="27"/>
      <c r="B16" s="28"/>
      <c r="C16" s="29"/>
      <c r="D16" s="28"/>
      <c r="E16" s="28"/>
      <c r="F16" s="29"/>
      <c r="G16" s="30" t="e">
        <f>VLOOKUP(F16,[1]Foglio1!$F$2:$G$1509,2,FALSE)</f>
        <v>#N/A</v>
      </c>
      <c r="H16" s="28"/>
      <c r="I16" s="28"/>
      <c r="J16" s="31"/>
      <c r="K16" s="31"/>
      <c r="L16" s="31"/>
      <c r="M16" s="32"/>
      <c r="N16" s="33">
        <f t="shared" si="0"/>
        <v>12</v>
      </c>
      <c r="O16" s="5" t="str">
        <f t="shared" si="1"/>
        <v>OK</v>
      </c>
      <c r="P16" s="34" t="str">
        <f t="shared" si="2"/>
        <v/>
      </c>
      <c r="Q16" s="35" t="str">
        <f t="shared" si="3"/>
        <v/>
      </c>
    </row>
    <row r="17" spans="1:17" x14ac:dyDescent="0.25">
      <c r="A17" s="27"/>
      <c r="B17" s="28"/>
      <c r="C17" s="29"/>
      <c r="D17" s="28"/>
      <c r="E17" s="28"/>
      <c r="F17" s="29"/>
      <c r="G17" s="30" t="e">
        <f>VLOOKUP(F17,[1]Foglio1!$F$2:$G$1509,2,FALSE)</f>
        <v>#N/A</v>
      </c>
      <c r="H17" s="28"/>
      <c r="I17" s="28"/>
      <c r="J17" s="31"/>
      <c r="K17" s="31"/>
      <c r="L17" s="31"/>
      <c r="M17" s="32"/>
      <c r="N17" s="33">
        <f t="shared" si="0"/>
        <v>12</v>
      </c>
      <c r="O17" s="5" t="str">
        <f t="shared" si="1"/>
        <v>OK</v>
      </c>
      <c r="P17" s="34" t="str">
        <f t="shared" si="2"/>
        <v/>
      </c>
      <c r="Q17" s="35" t="str">
        <f t="shared" si="3"/>
        <v/>
      </c>
    </row>
    <row r="18" spans="1:17" x14ac:dyDescent="0.25">
      <c r="A18" s="27"/>
      <c r="B18" s="28"/>
      <c r="C18" s="29"/>
      <c r="D18" s="28"/>
      <c r="E18" s="28"/>
      <c r="F18" s="29"/>
      <c r="G18" s="30" t="e">
        <f>VLOOKUP(F18,[1]Foglio1!$F$2:$G$1509,2,FALSE)</f>
        <v>#N/A</v>
      </c>
      <c r="H18" s="28"/>
      <c r="I18" s="28"/>
      <c r="J18" s="31"/>
      <c r="K18" s="31"/>
      <c r="L18" s="31"/>
      <c r="M18" s="32"/>
      <c r="N18" s="33">
        <f t="shared" si="0"/>
        <v>12</v>
      </c>
      <c r="O18" s="5" t="str">
        <f t="shared" si="1"/>
        <v>OK</v>
      </c>
      <c r="P18" s="34" t="str">
        <f t="shared" si="2"/>
        <v/>
      </c>
      <c r="Q18" s="35" t="str">
        <f t="shared" si="3"/>
        <v/>
      </c>
    </row>
    <row r="19" spans="1:17" x14ac:dyDescent="0.25">
      <c r="A19" s="27"/>
      <c r="B19" s="28"/>
      <c r="C19" s="29"/>
      <c r="D19" s="28"/>
      <c r="E19" s="28"/>
      <c r="F19" s="29"/>
      <c r="G19" s="30" t="e">
        <f>VLOOKUP(F19,[1]Foglio1!$F$2:$G$1509,2,FALSE)</f>
        <v>#N/A</v>
      </c>
      <c r="H19" s="28"/>
      <c r="I19" s="28"/>
      <c r="J19" s="31"/>
      <c r="K19" s="31"/>
      <c r="L19" s="31"/>
      <c r="M19" s="32"/>
      <c r="N19" s="33">
        <f t="shared" si="0"/>
        <v>12</v>
      </c>
      <c r="O19" s="5" t="str">
        <f t="shared" si="1"/>
        <v>OK</v>
      </c>
      <c r="P19" s="34" t="str">
        <f t="shared" si="2"/>
        <v/>
      </c>
      <c r="Q19" s="35" t="str">
        <f t="shared" si="3"/>
        <v/>
      </c>
    </row>
    <row r="20" spans="1:17" x14ac:dyDescent="0.25">
      <c r="A20" s="27"/>
      <c r="B20" s="28"/>
      <c r="C20" s="29"/>
      <c r="D20" s="28"/>
      <c r="E20" s="28"/>
      <c r="F20" s="29"/>
      <c r="G20" s="30" t="e">
        <f>VLOOKUP(F20,[1]Foglio1!$F$2:$G$1509,2,FALSE)</f>
        <v>#N/A</v>
      </c>
      <c r="H20" s="28"/>
      <c r="I20" s="28"/>
      <c r="J20" s="31"/>
      <c r="K20" s="31"/>
      <c r="L20" s="31"/>
      <c r="M20" s="32"/>
      <c r="N20" s="33">
        <f t="shared" si="0"/>
        <v>12</v>
      </c>
      <c r="O20" s="5" t="str">
        <f t="shared" si="1"/>
        <v>OK</v>
      </c>
      <c r="P20" s="34" t="str">
        <f t="shared" si="2"/>
        <v/>
      </c>
      <c r="Q20" s="35" t="str">
        <f t="shared" si="3"/>
        <v/>
      </c>
    </row>
    <row r="21" spans="1:17" x14ac:dyDescent="0.25">
      <c r="A21" s="27"/>
      <c r="B21" s="28"/>
      <c r="C21" s="29"/>
      <c r="D21" s="28"/>
      <c r="E21" s="28"/>
      <c r="F21" s="29"/>
      <c r="G21" s="30" t="e">
        <f>VLOOKUP(F21,[1]Foglio1!$F$2:$G$1509,2,FALSE)</f>
        <v>#N/A</v>
      </c>
      <c r="H21" s="28"/>
      <c r="I21" s="28"/>
      <c r="J21" s="31"/>
      <c r="K21" s="31"/>
      <c r="L21" s="31"/>
      <c r="M21" s="32"/>
      <c r="N21" s="33">
        <f t="shared" si="0"/>
        <v>12</v>
      </c>
      <c r="O21" s="5" t="str">
        <f t="shared" si="1"/>
        <v>OK</v>
      </c>
      <c r="P21" s="34" t="str">
        <f t="shared" si="2"/>
        <v/>
      </c>
      <c r="Q21" s="35" t="str">
        <f t="shared" si="3"/>
        <v/>
      </c>
    </row>
    <row r="22" spans="1:17" x14ac:dyDescent="0.25">
      <c r="A22" s="27"/>
      <c r="B22" s="28"/>
      <c r="C22" s="29"/>
      <c r="D22" s="28"/>
      <c r="E22" s="28"/>
      <c r="F22" s="29"/>
      <c r="G22" s="30" t="e">
        <f>VLOOKUP(F22,[1]Foglio1!$F$2:$G$1509,2,FALSE)</f>
        <v>#N/A</v>
      </c>
      <c r="H22" s="28"/>
      <c r="I22" s="28"/>
      <c r="J22" s="31"/>
      <c r="K22" s="31"/>
      <c r="L22" s="31"/>
      <c r="M22" s="32"/>
      <c r="N22" s="33">
        <f t="shared" si="0"/>
        <v>12</v>
      </c>
      <c r="O22" s="5" t="str">
        <f t="shared" si="1"/>
        <v>OK</v>
      </c>
      <c r="P22" s="34" t="str">
        <f t="shared" si="2"/>
        <v/>
      </c>
      <c r="Q22" s="35" t="str">
        <f t="shared" si="3"/>
        <v/>
      </c>
    </row>
    <row r="23" spans="1:17" x14ac:dyDescent="0.25">
      <c r="A23" s="27"/>
      <c r="B23" s="28"/>
      <c r="C23" s="29"/>
      <c r="D23" s="28"/>
      <c r="E23" s="28"/>
      <c r="F23" s="29"/>
      <c r="G23" s="30" t="e">
        <f>VLOOKUP(F23,[1]Foglio1!$F$2:$G$1509,2,FALSE)</f>
        <v>#N/A</v>
      </c>
      <c r="H23" s="28"/>
      <c r="I23" s="28"/>
      <c r="J23" s="31"/>
      <c r="K23" s="31"/>
      <c r="L23" s="31"/>
      <c r="M23" s="32"/>
      <c r="N23" s="33">
        <f t="shared" si="0"/>
        <v>12</v>
      </c>
      <c r="O23" s="5" t="str">
        <f t="shared" si="1"/>
        <v>OK</v>
      </c>
      <c r="P23" s="34" t="str">
        <f t="shared" si="2"/>
        <v/>
      </c>
      <c r="Q23" s="35" t="str">
        <f t="shared" si="3"/>
        <v/>
      </c>
    </row>
    <row r="24" spans="1:17" x14ac:dyDescent="0.25">
      <c r="A24" s="27"/>
      <c r="B24" s="28"/>
      <c r="C24" s="29"/>
      <c r="D24" s="28"/>
      <c r="E24" s="28"/>
      <c r="F24" s="29"/>
      <c r="G24" s="30" t="e">
        <f>VLOOKUP(F24,[1]Foglio1!$F$2:$G$1509,2,FALSE)</f>
        <v>#N/A</v>
      </c>
      <c r="H24" s="28"/>
      <c r="I24" s="28"/>
      <c r="J24" s="31"/>
      <c r="K24" s="31"/>
      <c r="L24" s="31"/>
      <c r="M24" s="32"/>
      <c r="N24" s="33">
        <f t="shared" si="0"/>
        <v>12</v>
      </c>
      <c r="O24" s="5" t="str">
        <f t="shared" si="1"/>
        <v>OK</v>
      </c>
      <c r="P24" s="34" t="str">
        <f t="shared" si="2"/>
        <v/>
      </c>
      <c r="Q24" s="35" t="str">
        <f t="shared" si="3"/>
        <v/>
      </c>
    </row>
    <row r="25" spans="1:17" x14ac:dyDescent="0.25">
      <c r="A25" s="27"/>
      <c r="B25" s="28"/>
      <c r="C25" s="29"/>
      <c r="D25" s="28"/>
      <c r="E25" s="28"/>
      <c r="F25" s="29"/>
      <c r="G25" s="30" t="e">
        <f>VLOOKUP(F25,[1]Foglio1!$F$2:$G$1509,2,FALSE)</f>
        <v>#N/A</v>
      </c>
      <c r="H25" s="28"/>
      <c r="I25" s="28"/>
      <c r="J25" s="31"/>
      <c r="K25" s="31"/>
      <c r="L25" s="31"/>
      <c r="M25" s="32"/>
      <c r="N25" s="33">
        <f t="shared" si="0"/>
        <v>12</v>
      </c>
      <c r="O25" s="5" t="str">
        <f t="shared" si="1"/>
        <v>OK</v>
      </c>
      <c r="P25" s="34" t="str">
        <f t="shared" si="2"/>
        <v/>
      </c>
      <c r="Q25" s="35" t="str">
        <f t="shared" si="3"/>
        <v/>
      </c>
    </row>
    <row r="26" spans="1:17" x14ac:dyDescent="0.25">
      <c r="A26" s="27"/>
      <c r="B26" s="28"/>
      <c r="C26" s="29"/>
      <c r="D26" s="28"/>
      <c r="E26" s="28"/>
      <c r="F26" s="29"/>
      <c r="G26" s="30" t="e">
        <f>VLOOKUP(F26,[1]Foglio1!$F$2:$G$1509,2,FALSE)</f>
        <v>#N/A</v>
      </c>
      <c r="H26" s="28"/>
      <c r="I26" s="28"/>
      <c r="J26" s="31"/>
      <c r="K26" s="31"/>
      <c r="L26" s="31"/>
      <c r="M26" s="32"/>
      <c r="N26" s="33">
        <f t="shared" si="0"/>
        <v>12</v>
      </c>
      <c r="O26" s="5" t="str">
        <f t="shared" si="1"/>
        <v>OK</v>
      </c>
      <c r="P26" s="34" t="str">
        <f t="shared" si="2"/>
        <v/>
      </c>
      <c r="Q26" s="35" t="str">
        <f t="shared" si="3"/>
        <v/>
      </c>
    </row>
    <row r="27" spans="1:17" x14ac:dyDescent="0.25">
      <c r="A27" s="27"/>
      <c r="B27" s="28"/>
      <c r="C27" s="29"/>
      <c r="D27" s="28"/>
      <c r="E27" s="28"/>
      <c r="F27" s="29"/>
      <c r="G27" s="30" t="e">
        <f>VLOOKUP(F27,[1]Foglio1!$F$2:$G$1509,2,FALSE)</f>
        <v>#N/A</v>
      </c>
      <c r="H27" s="28"/>
      <c r="I27" s="28"/>
      <c r="J27" s="31"/>
      <c r="K27" s="31"/>
      <c r="L27" s="31"/>
      <c r="M27" s="32"/>
      <c r="N27" s="33">
        <f t="shared" si="0"/>
        <v>12</v>
      </c>
      <c r="O27" s="5" t="str">
        <f t="shared" si="1"/>
        <v>OK</v>
      </c>
      <c r="P27" s="34" t="str">
        <f t="shared" si="2"/>
        <v/>
      </c>
      <c r="Q27" s="35" t="str">
        <f t="shared" si="3"/>
        <v/>
      </c>
    </row>
    <row r="28" spans="1:17" x14ac:dyDescent="0.25">
      <c r="A28" s="27"/>
      <c r="B28" s="28"/>
      <c r="C28" s="29"/>
      <c r="D28" s="28"/>
      <c r="E28" s="28"/>
      <c r="F28" s="29"/>
      <c r="G28" s="30" t="e">
        <f>VLOOKUP(F28,[1]Foglio1!$F$2:$G$1509,2,FALSE)</f>
        <v>#N/A</v>
      </c>
      <c r="H28" s="28"/>
      <c r="I28" s="28"/>
      <c r="J28" s="31"/>
      <c r="K28" s="31"/>
      <c r="L28" s="31"/>
      <c r="M28" s="32"/>
      <c r="N28" s="33">
        <f t="shared" si="0"/>
        <v>12</v>
      </c>
      <c r="O28" s="5" t="str">
        <f t="shared" si="1"/>
        <v>OK</v>
      </c>
      <c r="P28" s="34" t="str">
        <f t="shared" si="2"/>
        <v/>
      </c>
      <c r="Q28" s="35" t="str">
        <f t="shared" si="3"/>
        <v/>
      </c>
    </row>
    <row r="29" spans="1:17" x14ac:dyDescent="0.25">
      <c r="A29" s="27"/>
      <c r="B29" s="28"/>
      <c r="C29" s="29"/>
      <c r="D29" s="28"/>
      <c r="E29" s="28"/>
      <c r="F29" s="29"/>
      <c r="G29" s="30" t="e">
        <f>VLOOKUP(F29,[1]Foglio1!$F$2:$G$1509,2,FALSE)</f>
        <v>#N/A</v>
      </c>
      <c r="H29" s="28"/>
      <c r="I29" s="28"/>
      <c r="J29" s="31"/>
      <c r="K29" s="31"/>
      <c r="L29" s="31"/>
      <c r="M29" s="32"/>
      <c r="N29" s="33">
        <f t="shared" si="0"/>
        <v>12</v>
      </c>
      <c r="O29" s="5" t="str">
        <f t="shared" si="1"/>
        <v>OK</v>
      </c>
      <c r="P29" s="34" t="str">
        <f t="shared" si="2"/>
        <v/>
      </c>
      <c r="Q29" s="35" t="str">
        <f t="shared" si="3"/>
        <v/>
      </c>
    </row>
    <row r="30" spans="1:17" x14ac:dyDescent="0.25">
      <c r="A30" s="27"/>
      <c r="B30" s="28"/>
      <c r="C30" s="29"/>
      <c r="D30" s="28"/>
      <c r="E30" s="28"/>
      <c r="F30" s="29"/>
      <c r="G30" s="30" t="e">
        <f>VLOOKUP(F30,[1]Foglio1!$F$2:$G$1509,2,FALSE)</f>
        <v>#N/A</v>
      </c>
      <c r="H30" s="28"/>
      <c r="I30" s="28"/>
      <c r="J30" s="31"/>
      <c r="K30" s="31"/>
      <c r="L30" s="31"/>
      <c r="M30" s="32"/>
      <c r="N30" s="33">
        <f t="shared" si="0"/>
        <v>12</v>
      </c>
      <c r="O30" s="5" t="str">
        <f t="shared" si="1"/>
        <v>OK</v>
      </c>
      <c r="P30" s="34" t="str">
        <f t="shared" si="2"/>
        <v/>
      </c>
      <c r="Q30" s="35" t="str">
        <f t="shared" si="3"/>
        <v/>
      </c>
    </row>
    <row r="31" spans="1:17" x14ac:dyDescent="0.25">
      <c r="A31" s="27"/>
      <c r="B31" s="28"/>
      <c r="C31" s="29"/>
      <c r="D31" s="28"/>
      <c r="E31" s="28"/>
      <c r="F31" s="29"/>
      <c r="G31" s="30" t="e">
        <f>VLOOKUP(F31,[1]Foglio1!$F$2:$G$1509,2,FALSE)</f>
        <v>#N/A</v>
      </c>
      <c r="H31" s="28"/>
      <c r="I31" s="28"/>
      <c r="J31" s="31"/>
      <c r="K31" s="31"/>
      <c r="L31" s="31"/>
      <c r="M31" s="32"/>
      <c r="N31" s="33">
        <f t="shared" si="0"/>
        <v>12</v>
      </c>
      <c r="O31" s="5" t="str">
        <f t="shared" si="1"/>
        <v>OK</v>
      </c>
      <c r="P31" s="34" t="str">
        <f t="shared" si="2"/>
        <v/>
      </c>
      <c r="Q31" s="35" t="str">
        <f t="shared" si="3"/>
        <v/>
      </c>
    </row>
    <row r="32" spans="1:17" x14ac:dyDescent="0.25">
      <c r="A32" s="27"/>
      <c r="B32" s="28"/>
      <c r="C32" s="29"/>
      <c r="D32" s="28"/>
      <c r="E32" s="28"/>
      <c r="F32" s="29"/>
      <c r="G32" s="30" t="e">
        <f>VLOOKUP(F32,[1]Foglio1!$F$2:$G$1509,2,FALSE)</f>
        <v>#N/A</v>
      </c>
      <c r="H32" s="28"/>
      <c r="I32" s="28"/>
      <c r="J32" s="31"/>
      <c r="K32" s="31"/>
      <c r="L32" s="31"/>
      <c r="M32" s="32"/>
      <c r="N32" s="33">
        <f t="shared" si="0"/>
        <v>12</v>
      </c>
      <c r="O32" s="5" t="str">
        <f t="shared" si="1"/>
        <v>OK</v>
      </c>
      <c r="P32" s="34" t="str">
        <f t="shared" si="2"/>
        <v/>
      </c>
      <c r="Q32" s="35" t="str">
        <f t="shared" si="3"/>
        <v/>
      </c>
    </row>
    <row r="33" spans="1:17" x14ac:dyDescent="0.25">
      <c r="A33" s="27"/>
      <c r="B33" s="28"/>
      <c r="C33" s="29"/>
      <c r="D33" s="28"/>
      <c r="E33" s="28"/>
      <c r="F33" s="29"/>
      <c r="G33" s="30" t="e">
        <f>VLOOKUP(F33,[1]Foglio1!$F$2:$G$1509,2,FALSE)</f>
        <v>#N/A</v>
      </c>
      <c r="H33" s="28"/>
      <c r="I33" s="28"/>
      <c r="J33" s="31"/>
      <c r="K33" s="31"/>
      <c r="L33" s="31"/>
      <c r="M33" s="32"/>
      <c r="N33" s="33">
        <f t="shared" si="0"/>
        <v>12</v>
      </c>
      <c r="O33" s="5" t="str">
        <f t="shared" si="1"/>
        <v>OK</v>
      </c>
      <c r="P33" s="34" t="str">
        <f t="shared" si="2"/>
        <v/>
      </c>
      <c r="Q33" s="35" t="str">
        <f t="shared" si="3"/>
        <v/>
      </c>
    </row>
    <row r="34" spans="1:17" x14ac:dyDescent="0.25">
      <c r="A34" s="27"/>
      <c r="B34" s="28"/>
      <c r="C34" s="29"/>
      <c r="D34" s="28"/>
      <c r="E34" s="28"/>
      <c r="F34" s="29"/>
      <c r="G34" s="30" t="e">
        <f>VLOOKUP(F34,[1]Foglio1!$F$2:$G$1509,2,FALSE)</f>
        <v>#N/A</v>
      </c>
      <c r="H34" s="28"/>
      <c r="I34" s="28"/>
      <c r="J34" s="31"/>
      <c r="K34" s="31"/>
      <c r="L34" s="31"/>
      <c r="M34" s="32"/>
      <c r="N34" s="33">
        <f t="shared" si="0"/>
        <v>12</v>
      </c>
      <c r="O34" s="5" t="str">
        <f t="shared" si="1"/>
        <v>OK</v>
      </c>
      <c r="P34" s="34" t="str">
        <f t="shared" si="2"/>
        <v/>
      </c>
      <c r="Q34" s="35" t="str">
        <f t="shared" si="3"/>
        <v/>
      </c>
    </row>
    <row r="35" spans="1:17" x14ac:dyDescent="0.25">
      <c r="A35" s="27"/>
      <c r="B35" s="28"/>
      <c r="C35" s="29"/>
      <c r="D35" s="28"/>
      <c r="E35" s="28"/>
      <c r="F35" s="29"/>
      <c r="G35" s="30" t="e">
        <f>VLOOKUP(F35,[1]Foglio1!$F$2:$G$1509,2,FALSE)</f>
        <v>#N/A</v>
      </c>
      <c r="H35" s="28"/>
      <c r="I35" s="28"/>
      <c r="J35" s="31"/>
      <c r="K35" s="31"/>
      <c r="L35" s="31"/>
      <c r="M35" s="32"/>
      <c r="N35" s="33">
        <f t="shared" si="0"/>
        <v>12</v>
      </c>
      <c r="O35" s="5" t="str">
        <f t="shared" si="1"/>
        <v>OK</v>
      </c>
      <c r="P35" s="34" t="str">
        <f t="shared" si="2"/>
        <v/>
      </c>
      <c r="Q35" s="35" t="str">
        <f t="shared" si="3"/>
        <v/>
      </c>
    </row>
    <row r="36" spans="1:17" x14ac:dyDescent="0.25">
      <c r="A36" s="27"/>
      <c r="B36" s="28"/>
      <c r="C36" s="29"/>
      <c r="D36" s="28"/>
      <c r="E36" s="28"/>
      <c r="F36" s="29"/>
      <c r="G36" s="30" t="e">
        <f>VLOOKUP(F36,[1]Foglio1!$F$2:$G$1509,2,FALSE)</f>
        <v>#N/A</v>
      </c>
      <c r="H36" s="28"/>
      <c r="I36" s="28"/>
      <c r="J36" s="31"/>
      <c r="K36" s="31"/>
      <c r="L36" s="31"/>
      <c r="M36" s="32"/>
      <c r="N36" s="33">
        <f t="shared" si="0"/>
        <v>12</v>
      </c>
      <c r="O36" s="5" t="str">
        <f t="shared" si="1"/>
        <v>OK</v>
      </c>
      <c r="P36" s="34" t="str">
        <f t="shared" si="2"/>
        <v/>
      </c>
      <c r="Q36" s="35" t="str">
        <f t="shared" si="3"/>
        <v/>
      </c>
    </row>
    <row r="37" spans="1:17" x14ac:dyDescent="0.25">
      <c r="A37" s="27"/>
      <c r="B37" s="28"/>
      <c r="C37" s="29"/>
      <c r="D37" s="28"/>
      <c r="E37" s="28"/>
      <c r="F37" s="29"/>
      <c r="G37" s="30" t="e">
        <f>VLOOKUP(F37,[1]Foglio1!$F$2:$G$1509,2,FALSE)</f>
        <v>#N/A</v>
      </c>
      <c r="H37" s="28"/>
      <c r="I37" s="28"/>
      <c r="J37" s="31"/>
      <c r="K37" s="31"/>
      <c r="L37" s="31"/>
      <c r="M37" s="32"/>
      <c r="N37" s="33">
        <f t="shared" si="0"/>
        <v>12</v>
      </c>
      <c r="O37" s="5" t="str">
        <f t="shared" si="1"/>
        <v>OK</v>
      </c>
      <c r="P37" s="34" t="str">
        <f t="shared" si="2"/>
        <v/>
      </c>
      <c r="Q37" s="35" t="str">
        <f t="shared" si="3"/>
        <v/>
      </c>
    </row>
    <row r="38" spans="1:17" x14ac:dyDescent="0.25">
      <c r="A38" s="27"/>
      <c r="B38" s="28"/>
      <c r="C38" s="29"/>
      <c r="D38" s="28"/>
      <c r="E38" s="28"/>
      <c r="F38" s="29"/>
      <c r="G38" s="30" t="e">
        <f>VLOOKUP(F38,[1]Foglio1!$F$2:$G$1509,2,FALSE)</f>
        <v>#N/A</v>
      </c>
      <c r="H38" s="28"/>
      <c r="I38" s="28"/>
      <c r="J38" s="31"/>
      <c r="K38" s="31"/>
      <c r="L38" s="31"/>
      <c r="M38" s="32"/>
      <c r="N38" s="33">
        <f t="shared" si="0"/>
        <v>12</v>
      </c>
      <c r="O38" s="5" t="str">
        <f t="shared" si="1"/>
        <v>OK</v>
      </c>
      <c r="P38" s="34" t="str">
        <f t="shared" si="2"/>
        <v/>
      </c>
      <c r="Q38" s="35" t="str">
        <f t="shared" si="3"/>
        <v/>
      </c>
    </row>
    <row r="39" spans="1:17" x14ac:dyDescent="0.25">
      <c r="A39" s="27"/>
      <c r="B39" s="28"/>
      <c r="C39" s="29"/>
      <c r="D39" s="28"/>
      <c r="E39" s="28"/>
      <c r="F39" s="29"/>
      <c r="G39" s="30" t="e">
        <f>VLOOKUP(F39,[1]Foglio1!$F$2:$G$1509,2,FALSE)</f>
        <v>#N/A</v>
      </c>
      <c r="H39" s="28"/>
      <c r="I39" s="28"/>
      <c r="J39" s="31"/>
      <c r="K39" s="31"/>
      <c r="L39" s="31"/>
      <c r="M39" s="32"/>
      <c r="N39" s="33">
        <f t="shared" si="0"/>
        <v>12</v>
      </c>
      <c r="O39" s="5" t="str">
        <f t="shared" si="1"/>
        <v>OK</v>
      </c>
      <c r="P39" s="34" t="str">
        <f t="shared" si="2"/>
        <v/>
      </c>
      <c r="Q39" s="35" t="str">
        <f t="shared" si="3"/>
        <v/>
      </c>
    </row>
    <row r="40" spans="1:17" x14ac:dyDescent="0.25">
      <c r="A40" s="27"/>
      <c r="B40" s="28"/>
      <c r="C40" s="29"/>
      <c r="D40" s="28"/>
      <c r="E40" s="28"/>
      <c r="F40" s="29"/>
      <c r="G40" s="30" t="e">
        <f>VLOOKUP(F40,[1]Foglio1!$F$2:$G$1509,2,FALSE)</f>
        <v>#N/A</v>
      </c>
      <c r="H40" s="28"/>
      <c r="I40" s="28"/>
      <c r="J40" s="31"/>
      <c r="K40" s="31"/>
      <c r="L40" s="31"/>
      <c r="M40" s="32"/>
      <c r="N40" s="33">
        <f t="shared" si="0"/>
        <v>12</v>
      </c>
      <c r="O40" s="5" t="str">
        <f t="shared" si="1"/>
        <v>OK</v>
      </c>
      <c r="P40" s="34" t="str">
        <f t="shared" si="2"/>
        <v/>
      </c>
      <c r="Q40" s="35" t="str">
        <f t="shared" si="3"/>
        <v/>
      </c>
    </row>
    <row r="41" spans="1:17" x14ac:dyDescent="0.25">
      <c r="A41" s="27"/>
      <c r="B41" s="28"/>
      <c r="C41" s="29"/>
      <c r="D41" s="28"/>
      <c r="E41" s="28"/>
      <c r="F41" s="29"/>
      <c r="G41" s="30" t="e">
        <f>VLOOKUP(F41,[1]Foglio1!$F$2:$G$1509,2,FALSE)</f>
        <v>#N/A</v>
      </c>
      <c r="H41" s="28"/>
      <c r="I41" s="28"/>
      <c r="J41" s="31"/>
      <c r="K41" s="31"/>
      <c r="L41" s="31"/>
      <c r="M41" s="32"/>
      <c r="N41" s="33">
        <f t="shared" si="0"/>
        <v>12</v>
      </c>
      <c r="O41" s="5" t="str">
        <f t="shared" si="1"/>
        <v>OK</v>
      </c>
      <c r="P41" s="34" t="str">
        <f t="shared" si="2"/>
        <v/>
      </c>
      <c r="Q41" s="35" t="str">
        <f t="shared" si="3"/>
        <v/>
      </c>
    </row>
    <row r="42" spans="1:17" x14ac:dyDescent="0.25">
      <c r="A42" s="27"/>
      <c r="B42" s="28"/>
      <c r="C42" s="29"/>
      <c r="D42" s="28"/>
      <c r="E42" s="28"/>
      <c r="F42" s="29"/>
      <c r="G42" s="30" t="e">
        <f>VLOOKUP(F42,[1]Foglio1!$F$2:$G$1509,2,FALSE)</f>
        <v>#N/A</v>
      </c>
      <c r="H42" s="28"/>
      <c r="I42" s="28"/>
      <c r="J42" s="31"/>
      <c r="K42" s="31"/>
      <c r="L42" s="31"/>
      <c r="M42" s="32"/>
      <c r="N42" s="33">
        <f t="shared" si="0"/>
        <v>12</v>
      </c>
      <c r="O42" s="5" t="str">
        <f t="shared" si="1"/>
        <v>OK</v>
      </c>
      <c r="P42" s="34" t="str">
        <f t="shared" si="2"/>
        <v/>
      </c>
      <c r="Q42" s="35" t="str">
        <f t="shared" si="3"/>
        <v/>
      </c>
    </row>
    <row r="43" spans="1:17" x14ac:dyDescent="0.25">
      <c r="A43" s="27"/>
      <c r="B43" s="28"/>
      <c r="C43" s="29"/>
      <c r="D43" s="28"/>
      <c r="E43" s="28"/>
      <c r="F43" s="29"/>
      <c r="G43" s="30" t="e">
        <f>VLOOKUP(F43,[1]Foglio1!$F$2:$G$1509,2,FALSE)</f>
        <v>#N/A</v>
      </c>
      <c r="H43" s="28"/>
      <c r="I43" s="28"/>
      <c r="J43" s="31"/>
      <c r="K43" s="31"/>
      <c r="L43" s="31"/>
      <c r="M43" s="32"/>
      <c r="N43" s="33">
        <f t="shared" si="0"/>
        <v>12</v>
      </c>
      <c r="O43" s="5" t="str">
        <f t="shared" si="1"/>
        <v>OK</v>
      </c>
      <c r="P43" s="34" t="str">
        <f t="shared" si="2"/>
        <v/>
      </c>
      <c r="Q43" s="35" t="str">
        <f t="shared" si="3"/>
        <v/>
      </c>
    </row>
    <row r="44" spans="1:17" x14ac:dyDescent="0.25">
      <c r="A44" s="27"/>
      <c r="B44" s="28"/>
      <c r="C44" s="29"/>
      <c r="D44" s="28"/>
      <c r="E44" s="28"/>
      <c r="F44" s="29"/>
      <c r="G44" s="30" t="e">
        <f>VLOOKUP(F44,[1]Foglio1!$F$2:$G$1509,2,FALSE)</f>
        <v>#N/A</v>
      </c>
      <c r="H44" s="28"/>
      <c r="I44" s="28"/>
      <c r="J44" s="31"/>
      <c r="K44" s="31"/>
      <c r="L44" s="31"/>
      <c r="M44" s="32"/>
      <c r="N44" s="33">
        <f t="shared" si="0"/>
        <v>12</v>
      </c>
      <c r="O44" s="5" t="str">
        <f t="shared" si="1"/>
        <v>OK</v>
      </c>
      <c r="P44" s="34" t="str">
        <f t="shared" si="2"/>
        <v/>
      </c>
      <c r="Q44" s="35" t="str">
        <f t="shared" si="3"/>
        <v/>
      </c>
    </row>
    <row r="45" spans="1:17" x14ac:dyDescent="0.25">
      <c r="A45" s="27"/>
      <c r="B45" s="28"/>
      <c r="C45" s="29"/>
      <c r="D45" s="28"/>
      <c r="E45" s="28"/>
      <c r="F45" s="29"/>
      <c r="G45" s="30" t="e">
        <f>VLOOKUP(F45,[1]Foglio1!$F$2:$G$1509,2,FALSE)</f>
        <v>#N/A</v>
      </c>
      <c r="H45" s="28"/>
      <c r="I45" s="28"/>
      <c r="J45" s="31"/>
      <c r="K45" s="31"/>
      <c r="L45" s="31"/>
      <c r="M45" s="32"/>
      <c r="N45" s="33">
        <f t="shared" si="0"/>
        <v>12</v>
      </c>
      <c r="O45" s="5" t="str">
        <f t="shared" si="1"/>
        <v>OK</v>
      </c>
      <c r="P45" s="34" t="str">
        <f t="shared" si="2"/>
        <v/>
      </c>
      <c r="Q45" s="35" t="str">
        <f t="shared" si="3"/>
        <v/>
      </c>
    </row>
    <row r="46" spans="1:17" x14ac:dyDescent="0.25">
      <c r="A46" s="27"/>
      <c r="B46" s="28"/>
      <c r="C46" s="29"/>
      <c r="D46" s="28"/>
      <c r="E46" s="28"/>
      <c r="F46" s="29"/>
      <c r="G46" s="30" t="e">
        <f>VLOOKUP(F46,[1]Foglio1!$F$2:$G$1509,2,FALSE)</f>
        <v>#N/A</v>
      </c>
      <c r="H46" s="28"/>
      <c r="I46" s="28"/>
      <c r="J46" s="31"/>
      <c r="K46" s="31"/>
      <c r="L46" s="31"/>
      <c r="M46" s="32"/>
      <c r="N46" s="33">
        <f t="shared" si="0"/>
        <v>12</v>
      </c>
      <c r="O46" s="5" t="str">
        <f t="shared" si="1"/>
        <v>OK</v>
      </c>
      <c r="P46" s="34" t="str">
        <f t="shared" si="2"/>
        <v/>
      </c>
      <c r="Q46" s="35" t="str">
        <f t="shared" si="3"/>
        <v/>
      </c>
    </row>
    <row r="47" spans="1:17" x14ac:dyDescent="0.25">
      <c r="A47" s="27"/>
      <c r="B47" s="28"/>
      <c r="C47" s="29"/>
      <c r="D47" s="28"/>
      <c r="E47" s="28"/>
      <c r="F47" s="29"/>
      <c r="G47" s="30" t="e">
        <f>VLOOKUP(F47,[1]Foglio1!$F$2:$G$1509,2,FALSE)</f>
        <v>#N/A</v>
      </c>
      <c r="H47" s="28"/>
      <c r="I47" s="28"/>
      <c r="J47" s="31"/>
      <c r="K47" s="31"/>
      <c r="L47" s="31"/>
      <c r="M47" s="32"/>
      <c r="N47" s="33">
        <f t="shared" si="0"/>
        <v>12</v>
      </c>
      <c r="O47" s="5" t="str">
        <f t="shared" si="1"/>
        <v>OK</v>
      </c>
      <c r="P47" s="34" t="str">
        <f t="shared" si="2"/>
        <v/>
      </c>
      <c r="Q47" s="35" t="str">
        <f t="shared" si="3"/>
        <v/>
      </c>
    </row>
    <row r="48" spans="1:17" x14ac:dyDescent="0.25">
      <c r="A48" s="27"/>
      <c r="B48" s="28"/>
      <c r="C48" s="29"/>
      <c r="D48" s="28"/>
      <c r="E48" s="28"/>
      <c r="F48" s="29"/>
      <c r="G48" s="30" t="e">
        <f>VLOOKUP(F48,[1]Foglio1!$F$2:$G$1509,2,FALSE)</f>
        <v>#N/A</v>
      </c>
      <c r="H48" s="28"/>
      <c r="I48" s="28"/>
      <c r="J48" s="31"/>
      <c r="K48" s="31"/>
      <c r="L48" s="31"/>
      <c r="M48" s="32"/>
      <c r="N48" s="33">
        <f t="shared" si="0"/>
        <v>12</v>
      </c>
      <c r="O48" s="5" t="str">
        <f t="shared" si="1"/>
        <v>OK</v>
      </c>
      <c r="P48" s="34" t="str">
        <f t="shared" si="2"/>
        <v/>
      </c>
      <c r="Q48" s="35" t="str">
        <f t="shared" si="3"/>
        <v/>
      </c>
    </row>
    <row r="49" spans="1:17" x14ac:dyDescent="0.25">
      <c r="A49" s="27"/>
      <c r="B49" s="28"/>
      <c r="C49" s="29"/>
      <c r="D49" s="28"/>
      <c r="E49" s="28"/>
      <c r="F49" s="29"/>
      <c r="G49" s="30" t="e">
        <f>VLOOKUP(F49,[1]Foglio1!$F$2:$G$1509,2,FALSE)</f>
        <v>#N/A</v>
      </c>
      <c r="H49" s="28"/>
      <c r="I49" s="28"/>
      <c r="J49" s="31"/>
      <c r="K49" s="31"/>
      <c r="L49" s="31"/>
      <c r="M49" s="32"/>
      <c r="N49" s="33">
        <f t="shared" si="0"/>
        <v>12</v>
      </c>
      <c r="O49" s="5" t="str">
        <f t="shared" si="1"/>
        <v>OK</v>
      </c>
      <c r="P49" s="34" t="str">
        <f t="shared" si="2"/>
        <v/>
      </c>
      <c r="Q49" s="35" t="str">
        <f t="shared" si="3"/>
        <v/>
      </c>
    </row>
    <row r="50" spans="1:17" x14ac:dyDescent="0.25">
      <c r="A50" s="27"/>
      <c r="B50" s="28"/>
      <c r="C50" s="29"/>
      <c r="D50" s="28"/>
      <c r="E50" s="28"/>
      <c r="F50" s="29"/>
      <c r="G50" s="30" t="e">
        <f>VLOOKUP(F50,[1]Foglio1!$F$2:$G$1509,2,FALSE)</f>
        <v>#N/A</v>
      </c>
      <c r="H50" s="28"/>
      <c r="I50" s="28"/>
      <c r="J50" s="31"/>
      <c r="K50" s="31"/>
      <c r="L50" s="31"/>
      <c r="M50" s="32"/>
      <c r="N50" s="33">
        <f t="shared" si="0"/>
        <v>12</v>
      </c>
      <c r="O50" s="5" t="str">
        <f t="shared" si="1"/>
        <v>OK</v>
      </c>
      <c r="P50" s="34" t="str">
        <f t="shared" si="2"/>
        <v/>
      </c>
      <c r="Q50" s="35" t="str">
        <f t="shared" si="3"/>
        <v/>
      </c>
    </row>
    <row r="51" spans="1:17" x14ac:dyDescent="0.25">
      <c r="A51" s="27"/>
      <c r="B51" s="28"/>
      <c r="C51" s="29"/>
      <c r="D51" s="28"/>
      <c r="E51" s="28"/>
      <c r="F51" s="29"/>
      <c r="G51" s="30" t="e">
        <f>VLOOKUP(F51,[1]Foglio1!$F$2:$G$1509,2,FALSE)</f>
        <v>#N/A</v>
      </c>
      <c r="H51" s="28"/>
      <c r="I51" s="28"/>
      <c r="J51" s="31"/>
      <c r="K51" s="31"/>
      <c r="L51" s="31"/>
      <c r="M51" s="32"/>
      <c r="N51" s="33">
        <f t="shared" si="0"/>
        <v>12</v>
      </c>
      <c r="O51" s="5" t="str">
        <f t="shared" si="1"/>
        <v>OK</v>
      </c>
      <c r="P51" s="34" t="str">
        <f t="shared" si="2"/>
        <v/>
      </c>
      <c r="Q51" s="35" t="str">
        <f t="shared" si="3"/>
        <v/>
      </c>
    </row>
    <row r="52" spans="1:17" x14ac:dyDescent="0.25">
      <c r="A52" s="27"/>
      <c r="B52" s="28"/>
      <c r="C52" s="29"/>
      <c r="D52" s="28"/>
      <c r="E52" s="28"/>
      <c r="F52" s="29"/>
      <c r="G52" s="30" t="e">
        <f>VLOOKUP(F52,[1]Foglio1!$F$2:$G$1509,2,FALSE)</f>
        <v>#N/A</v>
      </c>
      <c r="H52" s="28"/>
      <c r="I52" s="28"/>
      <c r="J52" s="31"/>
      <c r="K52" s="31"/>
      <c r="L52" s="31"/>
      <c r="M52" s="32"/>
      <c r="N52" s="33">
        <f t="shared" si="0"/>
        <v>12</v>
      </c>
      <c r="O52" s="5" t="str">
        <f t="shared" si="1"/>
        <v>OK</v>
      </c>
      <c r="P52" s="34" t="str">
        <f t="shared" si="2"/>
        <v/>
      </c>
      <c r="Q52" s="35" t="str">
        <f t="shared" si="3"/>
        <v/>
      </c>
    </row>
    <row r="53" spans="1:17" x14ac:dyDescent="0.25">
      <c r="A53" s="27"/>
      <c r="B53" s="28"/>
      <c r="C53" s="29"/>
      <c r="D53" s="28"/>
      <c r="E53" s="28"/>
      <c r="F53" s="29"/>
      <c r="G53" s="30" t="e">
        <f>VLOOKUP(F53,[1]Foglio1!$F$2:$G$1509,2,FALSE)</f>
        <v>#N/A</v>
      </c>
      <c r="H53" s="28"/>
      <c r="I53" s="28"/>
      <c r="J53" s="31"/>
      <c r="K53" s="31"/>
      <c r="L53" s="31"/>
      <c r="M53" s="32"/>
      <c r="N53" s="33">
        <f t="shared" si="0"/>
        <v>12</v>
      </c>
      <c r="O53" s="5" t="str">
        <f t="shared" si="1"/>
        <v>OK</v>
      </c>
      <c r="P53" s="34" t="str">
        <f t="shared" si="2"/>
        <v/>
      </c>
      <c r="Q53" s="35" t="str">
        <f t="shared" si="3"/>
        <v/>
      </c>
    </row>
    <row r="54" spans="1:17" x14ac:dyDescent="0.25">
      <c r="A54" s="27"/>
      <c r="B54" s="28"/>
      <c r="C54" s="29"/>
      <c r="D54" s="28"/>
      <c r="E54" s="28"/>
      <c r="F54" s="29"/>
      <c r="G54" s="30" t="e">
        <f>VLOOKUP(F54,[1]Foglio1!$F$2:$G$1509,2,FALSE)</f>
        <v>#N/A</v>
      </c>
      <c r="H54" s="28"/>
      <c r="I54" s="28"/>
      <c r="J54" s="31"/>
      <c r="K54" s="31"/>
      <c r="L54" s="31"/>
      <c r="M54" s="32"/>
      <c r="N54" s="33">
        <f t="shared" si="0"/>
        <v>12</v>
      </c>
      <c r="O54" s="5" t="str">
        <f t="shared" si="1"/>
        <v>OK</v>
      </c>
      <c r="P54" s="34" t="str">
        <f t="shared" si="2"/>
        <v/>
      </c>
      <c r="Q54" s="35" t="str">
        <f t="shared" si="3"/>
        <v/>
      </c>
    </row>
    <row r="55" spans="1:17" x14ac:dyDescent="0.25">
      <c r="A55" s="27"/>
      <c r="B55" s="28"/>
      <c r="C55" s="29"/>
      <c r="D55" s="28"/>
      <c r="E55" s="28"/>
      <c r="F55" s="29"/>
      <c r="G55" s="30" t="e">
        <f>VLOOKUP(F55,[1]Foglio1!$F$2:$G$1509,2,FALSE)</f>
        <v>#N/A</v>
      </c>
      <c r="H55" s="28"/>
      <c r="I55" s="28"/>
      <c r="J55" s="31"/>
      <c r="K55" s="31"/>
      <c r="L55" s="31"/>
      <c r="M55" s="32"/>
      <c r="N55" s="33">
        <f t="shared" si="0"/>
        <v>12</v>
      </c>
      <c r="O55" s="5" t="str">
        <f t="shared" si="1"/>
        <v>OK</v>
      </c>
      <c r="P55" s="34" t="str">
        <f t="shared" si="2"/>
        <v/>
      </c>
      <c r="Q55" s="35" t="str">
        <f t="shared" si="3"/>
        <v/>
      </c>
    </row>
    <row r="56" spans="1:17" x14ac:dyDescent="0.25">
      <c r="A56" s="27"/>
      <c r="B56" s="28"/>
      <c r="C56" s="29"/>
      <c r="D56" s="28"/>
      <c r="E56" s="28"/>
      <c r="F56" s="29"/>
      <c r="G56" s="30" t="e">
        <f>VLOOKUP(F56,[1]Foglio1!$F$2:$G$1509,2,FALSE)</f>
        <v>#N/A</v>
      </c>
      <c r="H56" s="28"/>
      <c r="I56" s="28"/>
      <c r="J56" s="31"/>
      <c r="K56" s="31"/>
      <c r="L56" s="31"/>
      <c r="M56" s="32"/>
      <c r="N56" s="33">
        <f t="shared" si="0"/>
        <v>12</v>
      </c>
      <c r="O56" s="5" t="str">
        <f t="shared" si="1"/>
        <v>OK</v>
      </c>
      <c r="P56" s="34" t="str">
        <f t="shared" si="2"/>
        <v/>
      </c>
      <c r="Q56" s="35" t="str">
        <f t="shared" si="3"/>
        <v/>
      </c>
    </row>
    <row r="57" spans="1:17" x14ac:dyDescent="0.25">
      <c r="A57" s="27"/>
      <c r="B57" s="28"/>
      <c r="C57" s="29"/>
      <c r="D57" s="28"/>
      <c r="E57" s="28"/>
      <c r="F57" s="29"/>
      <c r="G57" s="30" t="e">
        <f>VLOOKUP(F57,[1]Foglio1!$F$2:$G$1509,2,FALSE)</f>
        <v>#N/A</v>
      </c>
      <c r="H57" s="28"/>
      <c r="I57" s="28"/>
      <c r="J57" s="31"/>
      <c r="K57" s="31"/>
      <c r="L57" s="31"/>
      <c r="M57" s="32"/>
      <c r="N57" s="33">
        <f t="shared" si="0"/>
        <v>12</v>
      </c>
      <c r="O57" s="5" t="str">
        <f t="shared" si="1"/>
        <v>OK</v>
      </c>
      <c r="P57" s="34" t="str">
        <f t="shared" si="2"/>
        <v/>
      </c>
      <c r="Q57" s="35" t="str">
        <f t="shared" si="3"/>
        <v/>
      </c>
    </row>
    <row r="58" spans="1:17" x14ac:dyDescent="0.25">
      <c r="A58" s="27"/>
      <c r="B58" s="28"/>
      <c r="C58" s="29"/>
      <c r="D58" s="28"/>
      <c r="E58" s="28"/>
      <c r="F58" s="29"/>
      <c r="G58" s="30" t="e">
        <f>VLOOKUP(F58,[1]Foglio1!$F$2:$G$1509,2,FALSE)</f>
        <v>#N/A</v>
      </c>
      <c r="H58" s="28"/>
      <c r="I58" s="28"/>
      <c r="J58" s="31"/>
      <c r="K58" s="31"/>
      <c r="L58" s="31"/>
      <c r="M58" s="32"/>
      <c r="N58" s="33">
        <f t="shared" si="0"/>
        <v>12</v>
      </c>
      <c r="O58" s="5" t="str">
        <f t="shared" si="1"/>
        <v>OK</v>
      </c>
      <c r="P58" s="34" t="str">
        <f t="shared" si="2"/>
        <v/>
      </c>
      <c r="Q58" s="35" t="str">
        <f t="shared" si="3"/>
        <v/>
      </c>
    </row>
    <row r="59" spans="1:17" x14ac:dyDescent="0.25">
      <c r="A59" s="27"/>
      <c r="B59" s="28"/>
      <c r="C59" s="29"/>
      <c r="D59" s="28"/>
      <c r="E59" s="28"/>
      <c r="F59" s="29"/>
      <c r="G59" s="30" t="e">
        <f>VLOOKUP(F59,[1]Foglio1!$F$2:$G$1509,2,FALSE)</f>
        <v>#N/A</v>
      </c>
      <c r="H59" s="28"/>
      <c r="I59" s="28"/>
      <c r="J59" s="31"/>
      <c r="K59" s="31"/>
      <c r="L59" s="31"/>
      <c r="M59" s="32"/>
      <c r="N59" s="33">
        <f t="shared" si="0"/>
        <v>12</v>
      </c>
      <c r="O59" s="5" t="str">
        <f t="shared" si="1"/>
        <v>OK</v>
      </c>
      <c r="P59" s="34" t="str">
        <f t="shared" si="2"/>
        <v/>
      </c>
      <c r="Q59" s="35" t="str">
        <f t="shared" si="3"/>
        <v/>
      </c>
    </row>
    <row r="60" spans="1:17" x14ac:dyDescent="0.25">
      <c r="A60" s="27"/>
      <c r="B60" s="28"/>
      <c r="C60" s="29"/>
      <c r="D60" s="28"/>
      <c r="E60" s="28"/>
      <c r="F60" s="29"/>
      <c r="G60" s="30" t="e">
        <f>VLOOKUP(F60,[1]Foglio1!$F$2:$G$1509,2,FALSE)</f>
        <v>#N/A</v>
      </c>
      <c r="H60" s="28"/>
      <c r="I60" s="28"/>
      <c r="J60" s="31"/>
      <c r="K60" s="31"/>
      <c r="L60" s="31"/>
      <c r="M60" s="32"/>
      <c r="N60" s="33">
        <f t="shared" si="0"/>
        <v>12</v>
      </c>
      <c r="O60" s="5" t="str">
        <f t="shared" si="1"/>
        <v>OK</v>
      </c>
      <c r="P60" s="34" t="str">
        <f t="shared" si="2"/>
        <v/>
      </c>
      <c r="Q60" s="35" t="str">
        <f t="shared" si="3"/>
        <v/>
      </c>
    </row>
    <row r="61" spans="1:17" x14ac:dyDescent="0.25">
      <c r="A61" s="27"/>
      <c r="B61" s="28"/>
      <c r="C61" s="29"/>
      <c r="D61" s="28"/>
      <c r="E61" s="28"/>
      <c r="F61" s="29"/>
      <c r="G61" s="30" t="e">
        <f>VLOOKUP(F61,[1]Foglio1!$F$2:$G$1509,2,FALSE)</f>
        <v>#N/A</v>
      </c>
      <c r="H61" s="28"/>
      <c r="I61" s="28"/>
      <c r="J61" s="31"/>
      <c r="K61" s="31"/>
      <c r="L61" s="31"/>
      <c r="M61" s="32"/>
      <c r="N61" s="33">
        <f t="shared" si="0"/>
        <v>12</v>
      </c>
      <c r="O61" s="5" t="str">
        <f t="shared" si="1"/>
        <v>OK</v>
      </c>
      <c r="P61" s="34" t="str">
        <f t="shared" si="2"/>
        <v/>
      </c>
      <c r="Q61" s="35" t="str">
        <f t="shared" si="3"/>
        <v/>
      </c>
    </row>
    <row r="62" spans="1:17" x14ac:dyDescent="0.25">
      <c r="A62" s="27"/>
      <c r="B62" s="28"/>
      <c r="C62" s="29"/>
      <c r="D62" s="28"/>
      <c r="E62" s="28"/>
      <c r="F62" s="29"/>
      <c r="G62" s="30" t="e">
        <f>VLOOKUP(F62,[1]Foglio1!$F$2:$G$1509,2,FALSE)</f>
        <v>#N/A</v>
      </c>
      <c r="H62" s="28"/>
      <c r="I62" s="28"/>
      <c r="J62" s="31"/>
      <c r="K62" s="31"/>
      <c r="L62" s="31"/>
      <c r="M62" s="32"/>
      <c r="N62" s="33">
        <f t="shared" si="0"/>
        <v>12</v>
      </c>
      <c r="O62" s="5" t="str">
        <f t="shared" si="1"/>
        <v>OK</v>
      </c>
      <c r="P62" s="34" t="str">
        <f t="shared" si="2"/>
        <v/>
      </c>
      <c r="Q62" s="35" t="str">
        <f t="shared" si="3"/>
        <v/>
      </c>
    </row>
    <row r="63" spans="1:17" x14ac:dyDescent="0.25">
      <c r="A63" s="27"/>
      <c r="B63" s="28"/>
      <c r="C63" s="29"/>
      <c r="D63" s="28"/>
      <c r="E63" s="28"/>
      <c r="F63" s="29"/>
      <c r="G63" s="30" t="e">
        <f>VLOOKUP(F63,[1]Foglio1!$F$2:$G$1509,2,FALSE)</f>
        <v>#N/A</v>
      </c>
      <c r="H63" s="28"/>
      <c r="I63" s="28"/>
      <c r="J63" s="31"/>
      <c r="K63" s="31"/>
      <c r="L63" s="31"/>
      <c r="M63" s="32"/>
      <c r="N63" s="33">
        <f t="shared" si="0"/>
        <v>12</v>
      </c>
      <c r="O63" s="5" t="str">
        <f t="shared" si="1"/>
        <v>OK</v>
      </c>
      <c r="P63" s="34" t="str">
        <f t="shared" si="2"/>
        <v/>
      </c>
      <c r="Q63" s="35" t="str">
        <f t="shared" si="3"/>
        <v/>
      </c>
    </row>
    <row r="64" spans="1:17" x14ac:dyDescent="0.25">
      <c r="A64" s="27"/>
      <c r="B64" s="28"/>
      <c r="C64" s="29"/>
      <c r="D64" s="28"/>
      <c r="E64" s="28"/>
      <c r="F64" s="29"/>
      <c r="G64" s="30" t="e">
        <f>VLOOKUP(F64,[1]Foglio1!$F$2:$G$1509,2,FALSE)</f>
        <v>#N/A</v>
      </c>
      <c r="H64" s="28"/>
      <c r="I64" s="28"/>
      <c r="J64" s="31"/>
      <c r="K64" s="31"/>
      <c r="L64" s="31"/>
      <c r="M64" s="32"/>
      <c r="N64" s="33">
        <f t="shared" si="0"/>
        <v>12</v>
      </c>
      <c r="O64" s="5" t="str">
        <f t="shared" si="1"/>
        <v>OK</v>
      </c>
      <c r="P64" s="34" t="str">
        <f t="shared" si="2"/>
        <v/>
      </c>
      <c r="Q64" s="35" t="str">
        <f t="shared" si="3"/>
        <v/>
      </c>
    </row>
    <row r="65" spans="1:17" x14ac:dyDescent="0.25">
      <c r="A65" s="27"/>
      <c r="B65" s="28"/>
      <c r="C65" s="29"/>
      <c r="D65" s="28"/>
      <c r="E65" s="28"/>
      <c r="F65" s="29"/>
      <c r="G65" s="30" t="e">
        <f>VLOOKUP(F65,[1]Foglio1!$F$2:$G$1509,2,FALSE)</f>
        <v>#N/A</v>
      </c>
      <c r="H65" s="28"/>
      <c r="I65" s="28"/>
      <c r="J65" s="31"/>
      <c r="K65" s="31"/>
      <c r="L65" s="31"/>
      <c r="M65" s="32"/>
      <c r="N65" s="33">
        <f t="shared" si="0"/>
        <v>12</v>
      </c>
      <c r="O65" s="5" t="str">
        <f t="shared" si="1"/>
        <v>OK</v>
      </c>
      <c r="P65" s="34" t="str">
        <f t="shared" si="2"/>
        <v/>
      </c>
      <c r="Q65" s="35" t="str">
        <f t="shared" si="3"/>
        <v/>
      </c>
    </row>
    <row r="66" spans="1:17" x14ac:dyDescent="0.25">
      <c r="A66" s="27"/>
      <c r="B66" s="28"/>
      <c r="C66" s="29"/>
      <c r="D66" s="28"/>
      <c r="E66" s="28"/>
      <c r="F66" s="29"/>
      <c r="G66" s="30" t="e">
        <f>VLOOKUP(F66,[1]Foglio1!$F$2:$G$1509,2,FALSE)</f>
        <v>#N/A</v>
      </c>
      <c r="H66" s="28"/>
      <c r="I66" s="28"/>
      <c r="J66" s="31"/>
      <c r="K66" s="31"/>
      <c r="L66" s="31"/>
      <c r="M66" s="32"/>
      <c r="N66" s="33">
        <f t="shared" si="0"/>
        <v>12</v>
      </c>
      <c r="O66" s="5" t="str">
        <f t="shared" si="1"/>
        <v>OK</v>
      </c>
      <c r="P66" s="34" t="str">
        <f t="shared" si="2"/>
        <v/>
      </c>
      <c r="Q66" s="35" t="str">
        <f t="shared" si="3"/>
        <v/>
      </c>
    </row>
    <row r="67" spans="1:17" x14ac:dyDescent="0.25">
      <c r="A67" s="27"/>
      <c r="B67" s="28"/>
      <c r="C67" s="29"/>
      <c r="D67" s="28"/>
      <c r="E67" s="28"/>
      <c r="F67" s="29"/>
      <c r="G67" s="30" t="e">
        <f>VLOOKUP(F67,[1]Foglio1!$F$2:$G$1509,2,FALSE)</f>
        <v>#N/A</v>
      </c>
      <c r="H67" s="28"/>
      <c r="I67" s="28"/>
      <c r="J67" s="31"/>
      <c r="K67" s="31"/>
      <c r="L67" s="31"/>
      <c r="M67" s="32"/>
      <c r="N67" s="33">
        <f t="shared" si="0"/>
        <v>12</v>
      </c>
      <c r="O67" s="5" t="str">
        <f t="shared" si="1"/>
        <v>OK</v>
      </c>
      <c r="P67" s="34" t="str">
        <f t="shared" si="2"/>
        <v/>
      </c>
      <c r="Q67" s="35" t="str">
        <f t="shared" si="3"/>
        <v/>
      </c>
    </row>
    <row r="68" spans="1:17" x14ac:dyDescent="0.25">
      <c r="A68" s="27"/>
      <c r="B68" s="28"/>
      <c r="C68" s="29"/>
      <c r="D68" s="28"/>
      <c r="E68" s="28"/>
      <c r="F68" s="29"/>
      <c r="G68" s="30" t="e">
        <f>VLOOKUP(F68,[1]Foglio1!$F$2:$G$1509,2,FALSE)</f>
        <v>#N/A</v>
      </c>
      <c r="H68" s="28"/>
      <c r="I68" s="28"/>
      <c r="J68" s="31"/>
      <c r="K68" s="31"/>
      <c r="L68" s="31"/>
      <c r="M68" s="32"/>
      <c r="N68" s="33">
        <f t="shared" si="0"/>
        <v>12</v>
      </c>
      <c r="O68" s="5" t="str">
        <f t="shared" si="1"/>
        <v>OK</v>
      </c>
      <c r="P68" s="34" t="str">
        <f t="shared" si="2"/>
        <v/>
      </c>
      <c r="Q68" s="35" t="str">
        <f t="shared" si="3"/>
        <v/>
      </c>
    </row>
    <row r="69" spans="1:17" x14ac:dyDescent="0.25">
      <c r="A69" s="27"/>
      <c r="B69" s="28"/>
      <c r="C69" s="29"/>
      <c r="D69" s="28"/>
      <c r="E69" s="28"/>
      <c r="F69" s="29"/>
      <c r="G69" s="30" t="e">
        <f>VLOOKUP(F69,[1]Foglio1!$F$2:$G$1509,2,FALSE)</f>
        <v>#N/A</v>
      </c>
      <c r="H69" s="28"/>
      <c r="I69" s="28"/>
      <c r="J69" s="31"/>
      <c r="K69" s="31"/>
      <c r="L69" s="31"/>
      <c r="M69" s="32"/>
      <c r="N69" s="33">
        <f t="shared" si="0"/>
        <v>12</v>
      </c>
      <c r="O69" s="5" t="str">
        <f t="shared" si="1"/>
        <v>OK</v>
      </c>
      <c r="P69" s="34" t="str">
        <f t="shared" si="2"/>
        <v/>
      </c>
      <c r="Q69" s="35" t="str">
        <f t="shared" si="3"/>
        <v/>
      </c>
    </row>
    <row r="70" spans="1:17" x14ac:dyDescent="0.25">
      <c r="A70" s="27"/>
      <c r="B70" s="28"/>
      <c r="C70" s="29"/>
      <c r="D70" s="28"/>
      <c r="E70" s="28"/>
      <c r="F70" s="29"/>
      <c r="G70" s="30" t="e">
        <f>VLOOKUP(F70,[1]Foglio1!$F$2:$G$1509,2,FALSE)</f>
        <v>#N/A</v>
      </c>
      <c r="H70" s="28"/>
      <c r="I70" s="28"/>
      <c r="J70" s="31"/>
      <c r="K70" s="31"/>
      <c r="L70" s="31"/>
      <c r="M70" s="32"/>
      <c r="N70" s="33">
        <f t="shared" si="0"/>
        <v>12</v>
      </c>
      <c r="O70" s="5" t="str">
        <f t="shared" si="1"/>
        <v>OK</v>
      </c>
      <c r="P70" s="34" t="str">
        <f t="shared" si="2"/>
        <v/>
      </c>
      <c r="Q70" s="35" t="str">
        <f t="shared" si="3"/>
        <v/>
      </c>
    </row>
    <row r="71" spans="1:17" x14ac:dyDescent="0.25">
      <c r="A71" s="27"/>
      <c r="B71" s="28"/>
      <c r="C71" s="29"/>
      <c r="D71" s="28"/>
      <c r="E71" s="28"/>
      <c r="F71" s="29"/>
      <c r="G71" s="30" t="e">
        <f>VLOOKUP(F71,[1]Foglio1!$F$2:$G$1509,2,FALSE)</f>
        <v>#N/A</v>
      </c>
      <c r="H71" s="28"/>
      <c r="I71" s="28"/>
      <c r="J71" s="31"/>
      <c r="K71" s="31"/>
      <c r="L71" s="31"/>
      <c r="M71" s="32"/>
      <c r="N71" s="33">
        <f t="shared" si="0"/>
        <v>12</v>
      </c>
      <c r="O71" s="5" t="str">
        <f t="shared" si="1"/>
        <v>OK</v>
      </c>
      <c r="P71" s="34" t="str">
        <f t="shared" si="2"/>
        <v/>
      </c>
      <c r="Q71" s="35" t="str">
        <f t="shared" si="3"/>
        <v/>
      </c>
    </row>
    <row r="72" spans="1:17" x14ac:dyDescent="0.25">
      <c r="A72" s="27"/>
      <c r="B72" s="28"/>
      <c r="C72" s="29"/>
      <c r="D72" s="28"/>
      <c r="E72" s="28"/>
      <c r="F72" s="29"/>
      <c r="G72" s="30" t="e">
        <f>VLOOKUP(F72,[1]Foglio1!$F$2:$G$1509,2,FALSE)</f>
        <v>#N/A</v>
      </c>
      <c r="H72" s="28"/>
      <c r="I72" s="28"/>
      <c r="J72" s="31"/>
      <c r="K72" s="31"/>
      <c r="L72" s="31"/>
      <c r="M72" s="32"/>
      <c r="N72" s="33">
        <f t="shared" si="0"/>
        <v>12</v>
      </c>
      <c r="O72" s="5" t="str">
        <f t="shared" si="1"/>
        <v>OK</v>
      </c>
      <c r="P72" s="34" t="str">
        <f t="shared" si="2"/>
        <v/>
      </c>
      <c r="Q72" s="35" t="str">
        <f t="shared" si="3"/>
        <v/>
      </c>
    </row>
    <row r="73" spans="1:17" x14ac:dyDescent="0.25">
      <c r="A73" s="27"/>
      <c r="B73" s="28"/>
      <c r="C73" s="29"/>
      <c r="D73" s="28"/>
      <c r="E73" s="28"/>
      <c r="F73" s="29"/>
      <c r="G73" s="30" t="e">
        <f>VLOOKUP(F73,[1]Foglio1!$F$2:$G$1509,2,FALSE)</f>
        <v>#N/A</v>
      </c>
      <c r="H73" s="28"/>
      <c r="I73" s="28"/>
      <c r="J73" s="31"/>
      <c r="K73" s="31"/>
      <c r="L73" s="31"/>
      <c r="M73" s="32"/>
      <c r="N73" s="33">
        <f t="shared" ref="N73:N136" si="4">COUNTBLANK(A73:M73)</f>
        <v>12</v>
      </c>
      <c r="O73" s="5" t="str">
        <f t="shared" ref="O73:O136" si="5">IF(OR(A73="",N73=0),"OK","KO")</f>
        <v>OK</v>
      </c>
      <c r="P73" s="34" t="str">
        <f t="shared" si="2"/>
        <v/>
      </c>
      <c r="Q73" s="35" t="str">
        <f t="shared" si="3"/>
        <v/>
      </c>
    </row>
    <row r="74" spans="1:17" x14ac:dyDescent="0.25">
      <c r="A74" s="27"/>
      <c r="B74" s="28"/>
      <c r="C74" s="29"/>
      <c r="D74" s="28"/>
      <c r="E74" s="28"/>
      <c r="F74" s="29"/>
      <c r="G74" s="30" t="e">
        <f>VLOOKUP(F74,[1]Foglio1!$F$2:$G$1509,2,FALSE)</f>
        <v>#N/A</v>
      </c>
      <c r="H74" s="28"/>
      <c r="I74" s="28"/>
      <c r="J74" s="31"/>
      <c r="K74" s="31"/>
      <c r="L74" s="31"/>
      <c r="M74" s="32"/>
      <c r="N74" s="33">
        <f t="shared" si="4"/>
        <v>12</v>
      </c>
      <c r="O74" s="5" t="str">
        <f t="shared" si="5"/>
        <v>OK</v>
      </c>
      <c r="P74" s="34" t="str">
        <f t="shared" ref="P74:P137" si="6">IF(O74="KO","ATTENZIONE!!! TUTTI I CAMPI SONO OBBLIGATORI","")</f>
        <v/>
      </c>
      <c r="Q74" s="35" t="str">
        <f t="shared" ref="Q74:Q137" si="7">IF(AND(N74="KO",OR(COUNTBLANK(A74:F74)&lt;&gt;COLUMNS(A74:F74),COUNTBLANK(H74:L74)&lt;&gt;COLUMNS(H74:L74),COUNTBLANK(M74:M74)&lt;&gt;COLUMNS(M74:M74))),"ATTENZIONE!!! NON TUTTI I CAMPI OBBLIGATORI SONO STATI COMPILATI","")</f>
        <v/>
      </c>
    </row>
    <row r="75" spans="1:17" x14ac:dyDescent="0.25">
      <c r="A75" s="27"/>
      <c r="B75" s="28"/>
      <c r="C75" s="29"/>
      <c r="D75" s="28"/>
      <c r="E75" s="28"/>
      <c r="F75" s="29"/>
      <c r="G75" s="30" t="e">
        <f>VLOOKUP(F75,[1]Foglio1!$F$2:$G$1509,2,FALSE)</f>
        <v>#N/A</v>
      </c>
      <c r="H75" s="28"/>
      <c r="I75" s="28"/>
      <c r="J75" s="31"/>
      <c r="K75" s="31"/>
      <c r="L75" s="31"/>
      <c r="M75" s="32"/>
      <c r="N75" s="33">
        <f t="shared" si="4"/>
        <v>12</v>
      </c>
      <c r="O75" s="5" t="str">
        <f t="shared" si="5"/>
        <v>OK</v>
      </c>
      <c r="P75" s="34" t="str">
        <f t="shared" si="6"/>
        <v/>
      </c>
      <c r="Q75" s="35" t="str">
        <f t="shared" si="7"/>
        <v/>
      </c>
    </row>
    <row r="76" spans="1:17" x14ac:dyDescent="0.25">
      <c r="A76" s="27"/>
      <c r="B76" s="28"/>
      <c r="C76" s="29"/>
      <c r="D76" s="28"/>
      <c r="E76" s="28"/>
      <c r="F76" s="29"/>
      <c r="G76" s="30" t="e">
        <f>VLOOKUP(F76,[1]Foglio1!$F$2:$G$1509,2,FALSE)</f>
        <v>#N/A</v>
      </c>
      <c r="H76" s="28"/>
      <c r="I76" s="28"/>
      <c r="J76" s="31"/>
      <c r="K76" s="31"/>
      <c r="L76" s="31"/>
      <c r="M76" s="32"/>
      <c r="N76" s="33">
        <f t="shared" si="4"/>
        <v>12</v>
      </c>
      <c r="O76" s="5" t="str">
        <f t="shared" si="5"/>
        <v>OK</v>
      </c>
      <c r="P76" s="34" t="str">
        <f t="shared" si="6"/>
        <v/>
      </c>
      <c r="Q76" s="35" t="str">
        <f t="shared" si="7"/>
        <v/>
      </c>
    </row>
    <row r="77" spans="1:17" x14ac:dyDescent="0.25">
      <c r="A77" s="27"/>
      <c r="B77" s="28"/>
      <c r="C77" s="29"/>
      <c r="D77" s="28"/>
      <c r="E77" s="28"/>
      <c r="F77" s="29"/>
      <c r="G77" s="30" t="e">
        <f>VLOOKUP(F77,[1]Foglio1!$F$2:$G$1509,2,FALSE)</f>
        <v>#N/A</v>
      </c>
      <c r="H77" s="28"/>
      <c r="I77" s="28"/>
      <c r="J77" s="31"/>
      <c r="K77" s="31"/>
      <c r="L77" s="31"/>
      <c r="M77" s="32"/>
      <c r="N77" s="33">
        <f t="shared" si="4"/>
        <v>12</v>
      </c>
      <c r="O77" s="5" t="str">
        <f t="shared" si="5"/>
        <v>OK</v>
      </c>
      <c r="P77" s="34" t="str">
        <f t="shared" si="6"/>
        <v/>
      </c>
      <c r="Q77" s="35" t="str">
        <f t="shared" si="7"/>
        <v/>
      </c>
    </row>
    <row r="78" spans="1:17" x14ac:dyDescent="0.25">
      <c r="A78" s="27"/>
      <c r="B78" s="28"/>
      <c r="C78" s="29"/>
      <c r="D78" s="28"/>
      <c r="E78" s="28"/>
      <c r="F78" s="29"/>
      <c r="G78" s="30" t="e">
        <f>VLOOKUP(F78,[1]Foglio1!$F$2:$G$1509,2,FALSE)</f>
        <v>#N/A</v>
      </c>
      <c r="H78" s="28"/>
      <c r="I78" s="28"/>
      <c r="J78" s="31"/>
      <c r="K78" s="31"/>
      <c r="L78" s="31"/>
      <c r="M78" s="32"/>
      <c r="N78" s="33">
        <f t="shared" si="4"/>
        <v>12</v>
      </c>
      <c r="O78" s="5" t="str">
        <f t="shared" si="5"/>
        <v>OK</v>
      </c>
      <c r="P78" s="34" t="str">
        <f t="shared" si="6"/>
        <v/>
      </c>
      <c r="Q78" s="35" t="str">
        <f t="shared" si="7"/>
        <v/>
      </c>
    </row>
    <row r="79" spans="1:17" x14ac:dyDescent="0.25">
      <c r="A79" s="27"/>
      <c r="B79" s="28"/>
      <c r="C79" s="29"/>
      <c r="D79" s="28"/>
      <c r="E79" s="28"/>
      <c r="F79" s="29"/>
      <c r="G79" s="30" t="e">
        <f>VLOOKUP(F79,[1]Foglio1!$F$2:$G$1509,2,FALSE)</f>
        <v>#N/A</v>
      </c>
      <c r="H79" s="28"/>
      <c r="I79" s="28"/>
      <c r="J79" s="31"/>
      <c r="K79" s="31"/>
      <c r="L79" s="31"/>
      <c r="M79" s="32"/>
      <c r="N79" s="33">
        <f t="shared" si="4"/>
        <v>12</v>
      </c>
      <c r="O79" s="5" t="str">
        <f t="shared" si="5"/>
        <v>OK</v>
      </c>
      <c r="P79" s="34" t="str">
        <f t="shared" si="6"/>
        <v/>
      </c>
      <c r="Q79" s="35" t="str">
        <f t="shared" si="7"/>
        <v/>
      </c>
    </row>
    <row r="80" spans="1:17" x14ac:dyDescent="0.25">
      <c r="A80" s="27"/>
      <c r="B80" s="28"/>
      <c r="C80" s="29"/>
      <c r="D80" s="28"/>
      <c r="E80" s="28"/>
      <c r="F80" s="29"/>
      <c r="G80" s="30" t="e">
        <f>VLOOKUP(F80,[1]Foglio1!$F$2:$G$1509,2,FALSE)</f>
        <v>#N/A</v>
      </c>
      <c r="H80" s="28"/>
      <c r="I80" s="28"/>
      <c r="J80" s="31"/>
      <c r="K80" s="31"/>
      <c r="L80" s="31"/>
      <c r="M80" s="32"/>
      <c r="N80" s="33">
        <f t="shared" si="4"/>
        <v>12</v>
      </c>
      <c r="O80" s="5" t="str">
        <f t="shared" si="5"/>
        <v>OK</v>
      </c>
      <c r="P80" s="34" t="str">
        <f t="shared" si="6"/>
        <v/>
      </c>
      <c r="Q80" s="35" t="str">
        <f t="shared" si="7"/>
        <v/>
      </c>
    </row>
    <row r="81" spans="1:17" x14ac:dyDescent="0.25">
      <c r="A81" s="27"/>
      <c r="B81" s="28"/>
      <c r="C81" s="29"/>
      <c r="D81" s="28"/>
      <c r="E81" s="28"/>
      <c r="F81" s="29"/>
      <c r="G81" s="30" t="e">
        <f>VLOOKUP(F81,[1]Foglio1!$F$2:$G$1509,2,FALSE)</f>
        <v>#N/A</v>
      </c>
      <c r="H81" s="28"/>
      <c r="I81" s="28"/>
      <c r="J81" s="31"/>
      <c r="K81" s="31"/>
      <c r="L81" s="31"/>
      <c r="M81" s="32"/>
      <c r="N81" s="33">
        <f t="shared" si="4"/>
        <v>12</v>
      </c>
      <c r="O81" s="5" t="str">
        <f t="shared" si="5"/>
        <v>OK</v>
      </c>
      <c r="P81" s="34" t="str">
        <f t="shared" si="6"/>
        <v/>
      </c>
      <c r="Q81" s="35" t="str">
        <f t="shared" si="7"/>
        <v/>
      </c>
    </row>
    <row r="82" spans="1:17" x14ac:dyDescent="0.25">
      <c r="A82" s="27"/>
      <c r="B82" s="28"/>
      <c r="C82" s="29"/>
      <c r="D82" s="28"/>
      <c r="E82" s="28"/>
      <c r="F82" s="29"/>
      <c r="G82" s="30" t="e">
        <f>VLOOKUP(F82,[1]Foglio1!$F$2:$G$1509,2,FALSE)</f>
        <v>#N/A</v>
      </c>
      <c r="H82" s="28"/>
      <c r="I82" s="28"/>
      <c r="J82" s="31"/>
      <c r="K82" s="31"/>
      <c r="L82" s="31"/>
      <c r="M82" s="32"/>
      <c r="N82" s="33">
        <f t="shared" si="4"/>
        <v>12</v>
      </c>
      <c r="O82" s="5" t="str">
        <f t="shared" si="5"/>
        <v>OK</v>
      </c>
      <c r="P82" s="34" t="str">
        <f t="shared" si="6"/>
        <v/>
      </c>
      <c r="Q82" s="35" t="str">
        <f t="shared" si="7"/>
        <v/>
      </c>
    </row>
    <row r="83" spans="1:17" x14ac:dyDescent="0.25">
      <c r="A83" s="27"/>
      <c r="B83" s="28"/>
      <c r="C83" s="29"/>
      <c r="D83" s="28"/>
      <c r="E83" s="28"/>
      <c r="F83" s="29"/>
      <c r="G83" s="30" t="e">
        <f>VLOOKUP(F83,[1]Foglio1!$F$2:$G$1509,2,FALSE)</f>
        <v>#N/A</v>
      </c>
      <c r="H83" s="28"/>
      <c r="I83" s="28"/>
      <c r="J83" s="31"/>
      <c r="K83" s="31"/>
      <c r="L83" s="31"/>
      <c r="M83" s="32"/>
      <c r="N83" s="33">
        <f t="shared" si="4"/>
        <v>12</v>
      </c>
      <c r="O83" s="5" t="str">
        <f t="shared" si="5"/>
        <v>OK</v>
      </c>
      <c r="P83" s="34" t="str">
        <f t="shared" si="6"/>
        <v/>
      </c>
      <c r="Q83" s="35" t="str">
        <f t="shared" si="7"/>
        <v/>
      </c>
    </row>
    <row r="84" spans="1:17" x14ac:dyDescent="0.25">
      <c r="A84" s="27"/>
      <c r="B84" s="28"/>
      <c r="C84" s="29"/>
      <c r="D84" s="28"/>
      <c r="E84" s="28"/>
      <c r="F84" s="29"/>
      <c r="G84" s="30" t="e">
        <f>VLOOKUP(F84,[1]Foglio1!$F$2:$G$1509,2,FALSE)</f>
        <v>#N/A</v>
      </c>
      <c r="H84" s="28"/>
      <c r="I84" s="28"/>
      <c r="J84" s="31"/>
      <c r="K84" s="31"/>
      <c r="L84" s="31"/>
      <c r="M84" s="32"/>
      <c r="N84" s="33">
        <f t="shared" si="4"/>
        <v>12</v>
      </c>
      <c r="O84" s="5" t="str">
        <f t="shared" si="5"/>
        <v>OK</v>
      </c>
      <c r="P84" s="34" t="str">
        <f t="shared" si="6"/>
        <v/>
      </c>
      <c r="Q84" s="35" t="str">
        <f t="shared" si="7"/>
        <v/>
      </c>
    </row>
    <row r="85" spans="1:17" x14ac:dyDescent="0.25">
      <c r="A85" s="27"/>
      <c r="B85" s="28"/>
      <c r="C85" s="29"/>
      <c r="D85" s="28"/>
      <c r="E85" s="28"/>
      <c r="F85" s="29"/>
      <c r="G85" s="30" t="e">
        <f>VLOOKUP(F85,[1]Foglio1!$F$2:$G$1509,2,FALSE)</f>
        <v>#N/A</v>
      </c>
      <c r="H85" s="28"/>
      <c r="I85" s="28"/>
      <c r="J85" s="31"/>
      <c r="K85" s="31"/>
      <c r="L85" s="31"/>
      <c r="M85" s="32"/>
      <c r="N85" s="33">
        <f t="shared" si="4"/>
        <v>12</v>
      </c>
      <c r="O85" s="5" t="str">
        <f t="shared" si="5"/>
        <v>OK</v>
      </c>
      <c r="P85" s="34" t="str">
        <f t="shared" si="6"/>
        <v/>
      </c>
      <c r="Q85" s="35" t="str">
        <f t="shared" si="7"/>
        <v/>
      </c>
    </row>
    <row r="86" spans="1:17" x14ac:dyDescent="0.25">
      <c r="A86" s="27"/>
      <c r="B86" s="28"/>
      <c r="C86" s="29"/>
      <c r="D86" s="28"/>
      <c r="E86" s="28"/>
      <c r="F86" s="29"/>
      <c r="G86" s="30" t="e">
        <f>VLOOKUP(F86,[1]Foglio1!$F$2:$G$1509,2,FALSE)</f>
        <v>#N/A</v>
      </c>
      <c r="H86" s="28"/>
      <c r="I86" s="28"/>
      <c r="J86" s="31"/>
      <c r="K86" s="31"/>
      <c r="L86" s="31"/>
      <c r="M86" s="32"/>
      <c r="N86" s="33">
        <f t="shared" si="4"/>
        <v>12</v>
      </c>
      <c r="O86" s="5" t="str">
        <f t="shared" si="5"/>
        <v>OK</v>
      </c>
      <c r="P86" s="34" t="str">
        <f t="shared" si="6"/>
        <v/>
      </c>
      <c r="Q86" s="35" t="str">
        <f t="shared" si="7"/>
        <v/>
      </c>
    </row>
    <row r="87" spans="1:17" x14ac:dyDescent="0.25">
      <c r="A87" s="27"/>
      <c r="B87" s="28"/>
      <c r="C87" s="29"/>
      <c r="D87" s="28"/>
      <c r="E87" s="28"/>
      <c r="F87" s="29"/>
      <c r="G87" s="30" t="e">
        <f>VLOOKUP(F87,[1]Foglio1!$F$2:$G$1509,2,FALSE)</f>
        <v>#N/A</v>
      </c>
      <c r="H87" s="28"/>
      <c r="I87" s="28"/>
      <c r="J87" s="31"/>
      <c r="K87" s="31"/>
      <c r="L87" s="31"/>
      <c r="M87" s="32"/>
      <c r="N87" s="33">
        <f t="shared" si="4"/>
        <v>12</v>
      </c>
      <c r="O87" s="5" t="str">
        <f t="shared" si="5"/>
        <v>OK</v>
      </c>
      <c r="P87" s="34" t="str">
        <f t="shared" si="6"/>
        <v/>
      </c>
      <c r="Q87" s="35" t="str">
        <f t="shared" si="7"/>
        <v/>
      </c>
    </row>
    <row r="88" spans="1:17" x14ac:dyDescent="0.25">
      <c r="A88" s="27"/>
      <c r="B88" s="28"/>
      <c r="C88" s="29"/>
      <c r="D88" s="28"/>
      <c r="E88" s="28"/>
      <c r="F88" s="29"/>
      <c r="G88" s="30" t="e">
        <f>VLOOKUP(F88,[1]Foglio1!$F$2:$G$1509,2,FALSE)</f>
        <v>#N/A</v>
      </c>
      <c r="H88" s="28"/>
      <c r="I88" s="28"/>
      <c r="J88" s="31"/>
      <c r="K88" s="31"/>
      <c r="L88" s="31"/>
      <c r="M88" s="32"/>
      <c r="N88" s="33">
        <f t="shared" si="4"/>
        <v>12</v>
      </c>
      <c r="O88" s="5" t="str">
        <f t="shared" si="5"/>
        <v>OK</v>
      </c>
      <c r="P88" s="34" t="str">
        <f t="shared" si="6"/>
        <v/>
      </c>
      <c r="Q88" s="35" t="str">
        <f t="shared" si="7"/>
        <v/>
      </c>
    </row>
    <row r="89" spans="1:17" x14ac:dyDescent="0.25">
      <c r="A89" s="27"/>
      <c r="B89" s="28"/>
      <c r="C89" s="29"/>
      <c r="D89" s="28"/>
      <c r="E89" s="28"/>
      <c r="F89" s="29"/>
      <c r="G89" s="30" t="e">
        <f>VLOOKUP(F89,[1]Foglio1!$F$2:$G$1509,2,FALSE)</f>
        <v>#N/A</v>
      </c>
      <c r="H89" s="28"/>
      <c r="I89" s="28"/>
      <c r="J89" s="31"/>
      <c r="K89" s="31"/>
      <c r="L89" s="31"/>
      <c r="M89" s="32"/>
      <c r="N89" s="33">
        <f t="shared" si="4"/>
        <v>12</v>
      </c>
      <c r="O89" s="5" t="str">
        <f t="shared" si="5"/>
        <v>OK</v>
      </c>
      <c r="P89" s="34" t="str">
        <f t="shared" si="6"/>
        <v/>
      </c>
      <c r="Q89" s="35" t="str">
        <f t="shared" si="7"/>
        <v/>
      </c>
    </row>
    <row r="90" spans="1:17" x14ac:dyDescent="0.25">
      <c r="A90" s="27"/>
      <c r="B90" s="28"/>
      <c r="C90" s="29"/>
      <c r="D90" s="28"/>
      <c r="E90" s="28"/>
      <c r="F90" s="29"/>
      <c r="G90" s="30" t="e">
        <f>VLOOKUP(F90,[1]Foglio1!$F$2:$G$1509,2,FALSE)</f>
        <v>#N/A</v>
      </c>
      <c r="H90" s="28"/>
      <c r="I90" s="28"/>
      <c r="J90" s="31"/>
      <c r="K90" s="31"/>
      <c r="L90" s="31"/>
      <c r="M90" s="32"/>
      <c r="N90" s="33">
        <f t="shared" si="4"/>
        <v>12</v>
      </c>
      <c r="O90" s="5" t="str">
        <f t="shared" si="5"/>
        <v>OK</v>
      </c>
      <c r="P90" s="34" t="str">
        <f t="shared" si="6"/>
        <v/>
      </c>
      <c r="Q90" s="35" t="str">
        <f t="shared" si="7"/>
        <v/>
      </c>
    </row>
    <row r="91" spans="1:17" x14ac:dyDescent="0.25">
      <c r="A91" s="27"/>
      <c r="B91" s="28"/>
      <c r="C91" s="29"/>
      <c r="D91" s="28"/>
      <c r="E91" s="28"/>
      <c r="F91" s="29"/>
      <c r="G91" s="30" t="e">
        <f>VLOOKUP(F91,[1]Foglio1!$F$2:$G$1509,2,FALSE)</f>
        <v>#N/A</v>
      </c>
      <c r="H91" s="28"/>
      <c r="I91" s="28"/>
      <c r="J91" s="31"/>
      <c r="K91" s="31"/>
      <c r="L91" s="31"/>
      <c r="M91" s="32"/>
      <c r="N91" s="33">
        <f t="shared" si="4"/>
        <v>12</v>
      </c>
      <c r="O91" s="5" t="str">
        <f t="shared" si="5"/>
        <v>OK</v>
      </c>
      <c r="P91" s="34" t="str">
        <f t="shared" si="6"/>
        <v/>
      </c>
      <c r="Q91" s="35" t="str">
        <f t="shared" si="7"/>
        <v/>
      </c>
    </row>
    <row r="92" spans="1:17" x14ac:dyDescent="0.25">
      <c r="A92" s="27"/>
      <c r="B92" s="28"/>
      <c r="C92" s="29"/>
      <c r="D92" s="28"/>
      <c r="E92" s="28"/>
      <c r="F92" s="29"/>
      <c r="G92" s="30" t="e">
        <f>VLOOKUP(F92,[1]Foglio1!$F$2:$G$1509,2,FALSE)</f>
        <v>#N/A</v>
      </c>
      <c r="H92" s="28"/>
      <c r="I92" s="28"/>
      <c r="J92" s="31"/>
      <c r="K92" s="31"/>
      <c r="L92" s="31"/>
      <c r="M92" s="32"/>
      <c r="N92" s="33">
        <f t="shared" si="4"/>
        <v>12</v>
      </c>
      <c r="O92" s="5" t="str">
        <f t="shared" si="5"/>
        <v>OK</v>
      </c>
      <c r="P92" s="34" t="str">
        <f t="shared" si="6"/>
        <v/>
      </c>
      <c r="Q92" s="35" t="str">
        <f t="shared" si="7"/>
        <v/>
      </c>
    </row>
    <row r="93" spans="1:17" x14ac:dyDescent="0.25">
      <c r="A93" s="27"/>
      <c r="B93" s="28"/>
      <c r="C93" s="29"/>
      <c r="D93" s="28"/>
      <c r="E93" s="28"/>
      <c r="F93" s="29"/>
      <c r="G93" s="30" t="e">
        <f>VLOOKUP(F93,[1]Foglio1!$F$2:$G$1509,2,FALSE)</f>
        <v>#N/A</v>
      </c>
      <c r="H93" s="28"/>
      <c r="I93" s="28"/>
      <c r="J93" s="31"/>
      <c r="K93" s="31"/>
      <c r="L93" s="31"/>
      <c r="M93" s="32"/>
      <c r="N93" s="33">
        <f t="shared" si="4"/>
        <v>12</v>
      </c>
      <c r="O93" s="5" t="str">
        <f t="shared" si="5"/>
        <v>OK</v>
      </c>
      <c r="P93" s="34" t="str">
        <f t="shared" si="6"/>
        <v/>
      </c>
      <c r="Q93" s="35" t="str">
        <f t="shared" si="7"/>
        <v/>
      </c>
    </row>
    <row r="94" spans="1:17" x14ac:dyDescent="0.25">
      <c r="A94" s="27"/>
      <c r="B94" s="28"/>
      <c r="C94" s="29"/>
      <c r="D94" s="28"/>
      <c r="E94" s="28"/>
      <c r="F94" s="29"/>
      <c r="G94" s="30" t="e">
        <f>VLOOKUP(F94,[1]Foglio1!$F$2:$G$1509,2,FALSE)</f>
        <v>#N/A</v>
      </c>
      <c r="H94" s="28"/>
      <c r="I94" s="28"/>
      <c r="J94" s="31"/>
      <c r="K94" s="31"/>
      <c r="L94" s="31"/>
      <c r="M94" s="32"/>
      <c r="N94" s="33">
        <f t="shared" si="4"/>
        <v>12</v>
      </c>
      <c r="O94" s="5" t="str">
        <f t="shared" si="5"/>
        <v>OK</v>
      </c>
      <c r="P94" s="34" t="str">
        <f t="shared" si="6"/>
        <v/>
      </c>
      <c r="Q94" s="35" t="str">
        <f t="shared" si="7"/>
        <v/>
      </c>
    </row>
    <row r="95" spans="1:17" x14ac:dyDescent="0.25">
      <c r="A95" s="27"/>
      <c r="B95" s="28"/>
      <c r="C95" s="29"/>
      <c r="D95" s="28"/>
      <c r="E95" s="28"/>
      <c r="F95" s="29"/>
      <c r="G95" s="30" t="e">
        <f>VLOOKUP(F95,[1]Foglio1!$F$2:$G$1509,2,FALSE)</f>
        <v>#N/A</v>
      </c>
      <c r="H95" s="28"/>
      <c r="I95" s="28"/>
      <c r="J95" s="31"/>
      <c r="K95" s="31"/>
      <c r="L95" s="31"/>
      <c r="M95" s="32"/>
      <c r="N95" s="33">
        <f t="shared" si="4"/>
        <v>12</v>
      </c>
      <c r="O95" s="5" t="str">
        <f t="shared" si="5"/>
        <v>OK</v>
      </c>
      <c r="P95" s="34" t="str">
        <f t="shared" si="6"/>
        <v/>
      </c>
      <c r="Q95" s="35" t="str">
        <f t="shared" si="7"/>
        <v/>
      </c>
    </row>
    <row r="96" spans="1:17" x14ac:dyDescent="0.25">
      <c r="A96" s="27"/>
      <c r="B96" s="28"/>
      <c r="C96" s="29"/>
      <c r="D96" s="28"/>
      <c r="E96" s="28"/>
      <c r="F96" s="29"/>
      <c r="G96" s="30" t="e">
        <f>VLOOKUP(F96,[1]Foglio1!$F$2:$G$1509,2,FALSE)</f>
        <v>#N/A</v>
      </c>
      <c r="H96" s="28"/>
      <c r="I96" s="28"/>
      <c r="J96" s="31"/>
      <c r="K96" s="31"/>
      <c r="L96" s="31"/>
      <c r="M96" s="32"/>
      <c r="N96" s="33">
        <f t="shared" si="4"/>
        <v>12</v>
      </c>
      <c r="O96" s="5" t="str">
        <f t="shared" si="5"/>
        <v>OK</v>
      </c>
      <c r="P96" s="34" t="str">
        <f t="shared" si="6"/>
        <v/>
      </c>
      <c r="Q96" s="35" t="str">
        <f t="shared" si="7"/>
        <v/>
      </c>
    </row>
    <row r="97" spans="1:17" x14ac:dyDescent="0.25">
      <c r="A97" s="27"/>
      <c r="B97" s="28"/>
      <c r="C97" s="29"/>
      <c r="D97" s="28"/>
      <c r="E97" s="28"/>
      <c r="F97" s="29"/>
      <c r="G97" s="30" t="e">
        <f>VLOOKUP(F97,[1]Foglio1!$F$2:$G$1509,2,FALSE)</f>
        <v>#N/A</v>
      </c>
      <c r="H97" s="28"/>
      <c r="I97" s="28"/>
      <c r="J97" s="31"/>
      <c r="K97" s="31"/>
      <c r="L97" s="31"/>
      <c r="M97" s="32"/>
      <c r="N97" s="33">
        <f t="shared" si="4"/>
        <v>12</v>
      </c>
      <c r="O97" s="5" t="str">
        <f t="shared" si="5"/>
        <v>OK</v>
      </c>
      <c r="P97" s="34" t="str">
        <f t="shared" si="6"/>
        <v/>
      </c>
      <c r="Q97" s="35" t="str">
        <f t="shared" si="7"/>
        <v/>
      </c>
    </row>
    <row r="98" spans="1:17" x14ac:dyDescent="0.25">
      <c r="A98" s="27"/>
      <c r="B98" s="28"/>
      <c r="C98" s="29"/>
      <c r="D98" s="28"/>
      <c r="E98" s="28"/>
      <c r="F98" s="29"/>
      <c r="G98" s="30" t="e">
        <f>VLOOKUP(F98,[1]Foglio1!$F$2:$G$1509,2,FALSE)</f>
        <v>#N/A</v>
      </c>
      <c r="H98" s="28"/>
      <c r="I98" s="28"/>
      <c r="J98" s="31"/>
      <c r="K98" s="31"/>
      <c r="L98" s="31"/>
      <c r="M98" s="32"/>
      <c r="N98" s="33">
        <f t="shared" si="4"/>
        <v>12</v>
      </c>
      <c r="O98" s="5" t="str">
        <f t="shared" si="5"/>
        <v>OK</v>
      </c>
      <c r="P98" s="34" t="str">
        <f t="shared" si="6"/>
        <v/>
      </c>
      <c r="Q98" s="35" t="str">
        <f t="shared" si="7"/>
        <v/>
      </c>
    </row>
    <row r="99" spans="1:17" x14ac:dyDescent="0.25">
      <c r="A99" s="27"/>
      <c r="B99" s="28"/>
      <c r="C99" s="29"/>
      <c r="D99" s="28"/>
      <c r="E99" s="28"/>
      <c r="F99" s="29"/>
      <c r="G99" s="30" t="e">
        <f>VLOOKUP(F99,[1]Foglio1!$F$2:$G$1509,2,FALSE)</f>
        <v>#N/A</v>
      </c>
      <c r="H99" s="28"/>
      <c r="I99" s="28"/>
      <c r="J99" s="31"/>
      <c r="K99" s="31"/>
      <c r="L99" s="31"/>
      <c r="M99" s="32"/>
      <c r="N99" s="33">
        <f t="shared" si="4"/>
        <v>12</v>
      </c>
      <c r="O99" s="5" t="str">
        <f t="shared" si="5"/>
        <v>OK</v>
      </c>
      <c r="P99" s="34" t="str">
        <f t="shared" si="6"/>
        <v/>
      </c>
      <c r="Q99" s="35" t="str">
        <f t="shared" si="7"/>
        <v/>
      </c>
    </row>
    <row r="100" spans="1:17" x14ac:dyDescent="0.25">
      <c r="A100" s="27"/>
      <c r="B100" s="28"/>
      <c r="C100" s="29"/>
      <c r="D100" s="28"/>
      <c r="E100" s="28"/>
      <c r="F100" s="29"/>
      <c r="G100" s="30" t="e">
        <f>VLOOKUP(F100,[1]Foglio1!$F$2:$G$1509,2,FALSE)</f>
        <v>#N/A</v>
      </c>
      <c r="H100" s="28"/>
      <c r="I100" s="28"/>
      <c r="J100" s="31"/>
      <c r="K100" s="31"/>
      <c r="L100" s="31"/>
      <c r="M100" s="32"/>
      <c r="N100" s="33">
        <f t="shared" si="4"/>
        <v>12</v>
      </c>
      <c r="O100" s="5" t="str">
        <f t="shared" si="5"/>
        <v>OK</v>
      </c>
      <c r="P100" s="34" t="str">
        <f t="shared" si="6"/>
        <v/>
      </c>
      <c r="Q100" s="35" t="str">
        <f t="shared" si="7"/>
        <v/>
      </c>
    </row>
    <row r="101" spans="1:17" x14ac:dyDescent="0.25">
      <c r="A101" s="27"/>
      <c r="B101" s="28"/>
      <c r="C101" s="29"/>
      <c r="D101" s="28"/>
      <c r="E101" s="28"/>
      <c r="F101" s="29"/>
      <c r="G101" s="30" t="e">
        <f>VLOOKUP(F101,[1]Foglio1!$F$2:$G$1509,2,FALSE)</f>
        <v>#N/A</v>
      </c>
      <c r="H101" s="28"/>
      <c r="I101" s="28"/>
      <c r="J101" s="31"/>
      <c r="K101" s="31"/>
      <c r="L101" s="31"/>
      <c r="M101" s="32"/>
      <c r="N101" s="33">
        <f t="shared" si="4"/>
        <v>12</v>
      </c>
      <c r="O101" s="5" t="str">
        <f t="shared" si="5"/>
        <v>OK</v>
      </c>
      <c r="P101" s="34" t="str">
        <f t="shared" si="6"/>
        <v/>
      </c>
      <c r="Q101" s="35" t="str">
        <f t="shared" si="7"/>
        <v/>
      </c>
    </row>
    <row r="102" spans="1:17" x14ac:dyDescent="0.25">
      <c r="A102" s="27"/>
      <c r="B102" s="28"/>
      <c r="C102" s="29"/>
      <c r="D102" s="28"/>
      <c r="E102" s="28"/>
      <c r="F102" s="29"/>
      <c r="G102" s="30" t="e">
        <f>VLOOKUP(F102,[1]Foglio1!$F$2:$G$1509,2,FALSE)</f>
        <v>#N/A</v>
      </c>
      <c r="H102" s="28"/>
      <c r="I102" s="28"/>
      <c r="J102" s="31"/>
      <c r="K102" s="31"/>
      <c r="L102" s="31"/>
      <c r="M102" s="32"/>
      <c r="N102" s="33">
        <f t="shared" si="4"/>
        <v>12</v>
      </c>
      <c r="O102" s="5" t="str">
        <f t="shared" si="5"/>
        <v>OK</v>
      </c>
      <c r="P102" s="34" t="str">
        <f t="shared" si="6"/>
        <v/>
      </c>
      <c r="Q102" s="35" t="str">
        <f t="shared" si="7"/>
        <v/>
      </c>
    </row>
    <row r="103" spans="1:17" x14ac:dyDescent="0.25">
      <c r="A103" s="27"/>
      <c r="B103" s="28"/>
      <c r="C103" s="29"/>
      <c r="D103" s="28"/>
      <c r="E103" s="28"/>
      <c r="F103" s="29"/>
      <c r="G103" s="30" t="e">
        <f>VLOOKUP(F103,[1]Foglio1!$F$2:$G$1509,2,FALSE)</f>
        <v>#N/A</v>
      </c>
      <c r="H103" s="28"/>
      <c r="I103" s="28"/>
      <c r="J103" s="31"/>
      <c r="K103" s="31"/>
      <c r="L103" s="31"/>
      <c r="M103" s="32"/>
      <c r="N103" s="33">
        <f t="shared" si="4"/>
        <v>12</v>
      </c>
      <c r="O103" s="5" t="str">
        <f t="shared" si="5"/>
        <v>OK</v>
      </c>
      <c r="P103" s="34" t="str">
        <f t="shared" si="6"/>
        <v/>
      </c>
      <c r="Q103" s="35" t="str">
        <f t="shared" si="7"/>
        <v/>
      </c>
    </row>
    <row r="104" spans="1:17" x14ac:dyDescent="0.25">
      <c r="A104" s="27"/>
      <c r="B104" s="28"/>
      <c r="C104" s="29"/>
      <c r="D104" s="28"/>
      <c r="E104" s="28"/>
      <c r="F104" s="29"/>
      <c r="G104" s="30" t="e">
        <f>VLOOKUP(F104,[1]Foglio1!$F$2:$G$1509,2,FALSE)</f>
        <v>#N/A</v>
      </c>
      <c r="H104" s="28"/>
      <c r="I104" s="28"/>
      <c r="J104" s="31"/>
      <c r="K104" s="31"/>
      <c r="L104" s="31"/>
      <c r="M104" s="32"/>
      <c r="N104" s="33">
        <f t="shared" si="4"/>
        <v>12</v>
      </c>
      <c r="O104" s="5" t="str">
        <f t="shared" si="5"/>
        <v>OK</v>
      </c>
      <c r="P104" s="34" t="str">
        <f t="shared" si="6"/>
        <v/>
      </c>
      <c r="Q104" s="35" t="str">
        <f t="shared" si="7"/>
        <v/>
      </c>
    </row>
    <row r="105" spans="1:17" x14ac:dyDescent="0.25">
      <c r="A105" s="27"/>
      <c r="B105" s="28"/>
      <c r="C105" s="29"/>
      <c r="D105" s="28"/>
      <c r="E105" s="28"/>
      <c r="F105" s="29"/>
      <c r="G105" s="30" t="e">
        <f>VLOOKUP(F105,[1]Foglio1!$F$2:$G$1509,2,FALSE)</f>
        <v>#N/A</v>
      </c>
      <c r="H105" s="28"/>
      <c r="I105" s="28"/>
      <c r="J105" s="31"/>
      <c r="K105" s="31"/>
      <c r="L105" s="31"/>
      <c r="M105" s="32"/>
      <c r="N105" s="33">
        <f t="shared" si="4"/>
        <v>12</v>
      </c>
      <c r="O105" s="5" t="str">
        <f t="shared" si="5"/>
        <v>OK</v>
      </c>
      <c r="P105" s="34" t="str">
        <f t="shared" si="6"/>
        <v/>
      </c>
      <c r="Q105" s="35" t="str">
        <f t="shared" si="7"/>
        <v/>
      </c>
    </row>
    <row r="106" spans="1:17" x14ac:dyDescent="0.25">
      <c r="A106" s="27"/>
      <c r="B106" s="28"/>
      <c r="C106" s="29"/>
      <c r="D106" s="28"/>
      <c r="E106" s="28"/>
      <c r="F106" s="29"/>
      <c r="G106" s="30" t="e">
        <f>VLOOKUP(F106,[1]Foglio1!$F$2:$G$1509,2,FALSE)</f>
        <v>#N/A</v>
      </c>
      <c r="H106" s="28"/>
      <c r="I106" s="28"/>
      <c r="J106" s="31"/>
      <c r="K106" s="31"/>
      <c r="L106" s="31"/>
      <c r="M106" s="32"/>
      <c r="N106" s="33">
        <f t="shared" si="4"/>
        <v>12</v>
      </c>
      <c r="O106" s="5" t="str">
        <f t="shared" si="5"/>
        <v>OK</v>
      </c>
      <c r="P106" s="34" t="str">
        <f t="shared" si="6"/>
        <v/>
      </c>
      <c r="Q106" s="35" t="str">
        <f t="shared" si="7"/>
        <v/>
      </c>
    </row>
    <row r="107" spans="1:17" x14ac:dyDescent="0.25">
      <c r="A107" s="27"/>
      <c r="B107" s="28"/>
      <c r="C107" s="29"/>
      <c r="D107" s="28"/>
      <c r="E107" s="28"/>
      <c r="F107" s="29"/>
      <c r="G107" s="30" t="e">
        <f>VLOOKUP(F107,[1]Foglio1!$F$2:$G$1509,2,FALSE)</f>
        <v>#N/A</v>
      </c>
      <c r="H107" s="28"/>
      <c r="I107" s="28"/>
      <c r="J107" s="31"/>
      <c r="K107" s="31"/>
      <c r="L107" s="31"/>
      <c r="M107" s="32"/>
      <c r="N107" s="33">
        <f t="shared" si="4"/>
        <v>12</v>
      </c>
      <c r="O107" s="5" t="str">
        <f t="shared" si="5"/>
        <v>OK</v>
      </c>
      <c r="P107" s="34" t="str">
        <f t="shared" si="6"/>
        <v/>
      </c>
      <c r="Q107" s="35" t="str">
        <f t="shared" si="7"/>
        <v/>
      </c>
    </row>
    <row r="108" spans="1:17" x14ac:dyDescent="0.25">
      <c r="A108" s="27"/>
      <c r="B108" s="28"/>
      <c r="C108" s="29"/>
      <c r="D108" s="28"/>
      <c r="E108" s="28"/>
      <c r="F108" s="29"/>
      <c r="G108" s="30" t="e">
        <f>VLOOKUP(F108,[1]Foglio1!$F$2:$G$1509,2,FALSE)</f>
        <v>#N/A</v>
      </c>
      <c r="H108" s="28"/>
      <c r="I108" s="28"/>
      <c r="J108" s="31"/>
      <c r="K108" s="31"/>
      <c r="L108" s="31"/>
      <c r="M108" s="32"/>
      <c r="N108" s="33">
        <f t="shared" si="4"/>
        <v>12</v>
      </c>
      <c r="O108" s="5" t="str">
        <f t="shared" si="5"/>
        <v>OK</v>
      </c>
      <c r="P108" s="34" t="str">
        <f t="shared" si="6"/>
        <v/>
      </c>
      <c r="Q108" s="35" t="str">
        <f t="shared" si="7"/>
        <v/>
      </c>
    </row>
    <row r="109" spans="1:17" x14ac:dyDescent="0.25">
      <c r="A109" s="27"/>
      <c r="B109" s="28"/>
      <c r="C109" s="29"/>
      <c r="D109" s="28"/>
      <c r="E109" s="28"/>
      <c r="F109" s="29"/>
      <c r="G109" s="30" t="e">
        <f>VLOOKUP(F109,[1]Foglio1!$F$2:$G$1509,2,FALSE)</f>
        <v>#N/A</v>
      </c>
      <c r="H109" s="28"/>
      <c r="I109" s="28"/>
      <c r="J109" s="31"/>
      <c r="K109" s="31"/>
      <c r="L109" s="31"/>
      <c r="M109" s="32"/>
      <c r="N109" s="33">
        <f t="shared" si="4"/>
        <v>12</v>
      </c>
      <c r="O109" s="5" t="str">
        <f t="shared" si="5"/>
        <v>OK</v>
      </c>
      <c r="P109" s="34" t="str">
        <f t="shared" si="6"/>
        <v/>
      </c>
      <c r="Q109" s="35" t="str">
        <f t="shared" si="7"/>
        <v/>
      </c>
    </row>
    <row r="110" spans="1:17" x14ac:dyDescent="0.25">
      <c r="A110" s="27"/>
      <c r="B110" s="28"/>
      <c r="C110" s="29"/>
      <c r="D110" s="28"/>
      <c r="E110" s="28"/>
      <c r="F110" s="29"/>
      <c r="G110" s="30" t="e">
        <f>VLOOKUP(F110,[1]Foglio1!$F$2:$G$1509,2,FALSE)</f>
        <v>#N/A</v>
      </c>
      <c r="H110" s="28"/>
      <c r="I110" s="28"/>
      <c r="J110" s="31"/>
      <c r="K110" s="31"/>
      <c r="L110" s="31"/>
      <c r="M110" s="32"/>
      <c r="N110" s="33">
        <f t="shared" si="4"/>
        <v>12</v>
      </c>
      <c r="O110" s="5" t="str">
        <f t="shared" si="5"/>
        <v>OK</v>
      </c>
      <c r="P110" s="34" t="str">
        <f t="shared" si="6"/>
        <v/>
      </c>
      <c r="Q110" s="35" t="str">
        <f t="shared" si="7"/>
        <v/>
      </c>
    </row>
    <row r="111" spans="1:17" x14ac:dyDescent="0.25">
      <c r="A111" s="27"/>
      <c r="B111" s="28"/>
      <c r="C111" s="29"/>
      <c r="D111" s="28"/>
      <c r="E111" s="28"/>
      <c r="F111" s="29"/>
      <c r="G111" s="30" t="e">
        <f>VLOOKUP(F111,[1]Foglio1!$F$2:$G$1509,2,FALSE)</f>
        <v>#N/A</v>
      </c>
      <c r="H111" s="28"/>
      <c r="I111" s="28"/>
      <c r="J111" s="31"/>
      <c r="K111" s="31"/>
      <c r="L111" s="31"/>
      <c r="M111" s="32"/>
      <c r="N111" s="33">
        <f t="shared" si="4"/>
        <v>12</v>
      </c>
      <c r="O111" s="5" t="str">
        <f t="shared" si="5"/>
        <v>OK</v>
      </c>
      <c r="P111" s="34" t="str">
        <f t="shared" si="6"/>
        <v/>
      </c>
      <c r="Q111" s="35" t="str">
        <f t="shared" si="7"/>
        <v/>
      </c>
    </row>
    <row r="112" spans="1:17" x14ac:dyDescent="0.25">
      <c r="A112" s="27"/>
      <c r="B112" s="28"/>
      <c r="C112" s="29"/>
      <c r="D112" s="28"/>
      <c r="E112" s="28"/>
      <c r="F112" s="29"/>
      <c r="G112" s="30" t="e">
        <f>VLOOKUP(F112,[1]Foglio1!$F$2:$G$1509,2,FALSE)</f>
        <v>#N/A</v>
      </c>
      <c r="H112" s="28"/>
      <c r="I112" s="28"/>
      <c r="J112" s="31"/>
      <c r="K112" s="31"/>
      <c r="L112" s="31"/>
      <c r="M112" s="32"/>
      <c r="N112" s="33">
        <f t="shared" si="4"/>
        <v>12</v>
      </c>
      <c r="O112" s="5" t="str">
        <f t="shared" si="5"/>
        <v>OK</v>
      </c>
      <c r="P112" s="34" t="str">
        <f t="shared" si="6"/>
        <v/>
      </c>
      <c r="Q112" s="35" t="str">
        <f t="shared" si="7"/>
        <v/>
      </c>
    </row>
    <row r="113" spans="1:17" x14ac:dyDescent="0.25">
      <c r="A113" s="27"/>
      <c r="B113" s="28"/>
      <c r="C113" s="29"/>
      <c r="D113" s="28"/>
      <c r="E113" s="28"/>
      <c r="F113" s="29"/>
      <c r="G113" s="30" t="e">
        <f>VLOOKUP(F113,[1]Foglio1!$F$2:$G$1509,2,FALSE)</f>
        <v>#N/A</v>
      </c>
      <c r="H113" s="28"/>
      <c r="I113" s="28"/>
      <c r="J113" s="31"/>
      <c r="K113" s="31"/>
      <c r="L113" s="31"/>
      <c r="M113" s="32"/>
      <c r="N113" s="33">
        <f t="shared" si="4"/>
        <v>12</v>
      </c>
      <c r="O113" s="5" t="str">
        <f t="shared" si="5"/>
        <v>OK</v>
      </c>
      <c r="P113" s="34" t="str">
        <f t="shared" si="6"/>
        <v/>
      </c>
      <c r="Q113" s="35" t="str">
        <f t="shared" si="7"/>
        <v/>
      </c>
    </row>
    <row r="114" spans="1:17" x14ac:dyDescent="0.25">
      <c r="A114" s="27"/>
      <c r="B114" s="28"/>
      <c r="C114" s="29"/>
      <c r="D114" s="28"/>
      <c r="E114" s="28"/>
      <c r="F114" s="29"/>
      <c r="G114" s="30" t="e">
        <f>VLOOKUP(F114,[1]Foglio1!$F$2:$G$1509,2,FALSE)</f>
        <v>#N/A</v>
      </c>
      <c r="H114" s="28"/>
      <c r="I114" s="28"/>
      <c r="J114" s="31"/>
      <c r="K114" s="31"/>
      <c r="L114" s="31"/>
      <c r="M114" s="32"/>
      <c r="N114" s="33">
        <f t="shared" si="4"/>
        <v>12</v>
      </c>
      <c r="O114" s="5" t="str">
        <f t="shared" si="5"/>
        <v>OK</v>
      </c>
      <c r="P114" s="34" t="str">
        <f t="shared" si="6"/>
        <v/>
      </c>
      <c r="Q114" s="35" t="str">
        <f t="shared" si="7"/>
        <v/>
      </c>
    </row>
    <row r="115" spans="1:17" x14ac:dyDescent="0.25">
      <c r="A115" s="27"/>
      <c r="B115" s="28"/>
      <c r="C115" s="29"/>
      <c r="D115" s="28"/>
      <c r="E115" s="28"/>
      <c r="F115" s="29"/>
      <c r="G115" s="30" t="e">
        <f>VLOOKUP(F115,[1]Foglio1!$F$2:$G$1509,2,FALSE)</f>
        <v>#N/A</v>
      </c>
      <c r="H115" s="28"/>
      <c r="I115" s="28"/>
      <c r="J115" s="31"/>
      <c r="K115" s="31"/>
      <c r="L115" s="31"/>
      <c r="M115" s="32"/>
      <c r="N115" s="33">
        <f t="shared" si="4"/>
        <v>12</v>
      </c>
      <c r="O115" s="5" t="str">
        <f t="shared" si="5"/>
        <v>OK</v>
      </c>
      <c r="P115" s="34" t="str">
        <f t="shared" si="6"/>
        <v/>
      </c>
      <c r="Q115" s="35" t="str">
        <f t="shared" si="7"/>
        <v/>
      </c>
    </row>
    <row r="116" spans="1:17" x14ac:dyDescent="0.25">
      <c r="A116" s="27"/>
      <c r="B116" s="28"/>
      <c r="C116" s="29"/>
      <c r="D116" s="28"/>
      <c r="E116" s="28"/>
      <c r="F116" s="29"/>
      <c r="G116" s="30" t="e">
        <f>VLOOKUP(F116,[1]Foglio1!$F$2:$G$1509,2,FALSE)</f>
        <v>#N/A</v>
      </c>
      <c r="H116" s="28"/>
      <c r="I116" s="28"/>
      <c r="J116" s="31"/>
      <c r="K116" s="31"/>
      <c r="L116" s="31"/>
      <c r="M116" s="32"/>
      <c r="N116" s="33">
        <f t="shared" si="4"/>
        <v>12</v>
      </c>
      <c r="O116" s="5" t="str">
        <f t="shared" si="5"/>
        <v>OK</v>
      </c>
      <c r="P116" s="34" t="str">
        <f t="shared" si="6"/>
        <v/>
      </c>
      <c r="Q116" s="35" t="str">
        <f t="shared" si="7"/>
        <v/>
      </c>
    </row>
    <row r="117" spans="1:17" x14ac:dyDescent="0.25">
      <c r="A117" s="27"/>
      <c r="B117" s="28"/>
      <c r="C117" s="29"/>
      <c r="D117" s="28"/>
      <c r="E117" s="28"/>
      <c r="F117" s="29"/>
      <c r="G117" s="30" t="e">
        <f>VLOOKUP(F117,[1]Foglio1!$F$2:$G$1509,2,FALSE)</f>
        <v>#N/A</v>
      </c>
      <c r="H117" s="28"/>
      <c r="I117" s="28"/>
      <c r="J117" s="31"/>
      <c r="K117" s="31"/>
      <c r="L117" s="31"/>
      <c r="M117" s="32"/>
      <c r="N117" s="33">
        <f t="shared" si="4"/>
        <v>12</v>
      </c>
      <c r="O117" s="5" t="str">
        <f t="shared" si="5"/>
        <v>OK</v>
      </c>
      <c r="P117" s="34" t="str">
        <f t="shared" si="6"/>
        <v/>
      </c>
      <c r="Q117" s="35" t="str">
        <f t="shared" si="7"/>
        <v/>
      </c>
    </row>
    <row r="118" spans="1:17" x14ac:dyDescent="0.25">
      <c r="A118" s="27"/>
      <c r="B118" s="28"/>
      <c r="C118" s="29"/>
      <c r="D118" s="28"/>
      <c r="E118" s="28"/>
      <c r="F118" s="29"/>
      <c r="G118" s="30" t="e">
        <f>VLOOKUP(F118,[1]Foglio1!$F$2:$G$1509,2,FALSE)</f>
        <v>#N/A</v>
      </c>
      <c r="H118" s="28"/>
      <c r="I118" s="28"/>
      <c r="J118" s="31"/>
      <c r="K118" s="31"/>
      <c r="L118" s="31"/>
      <c r="M118" s="32"/>
      <c r="N118" s="33">
        <f t="shared" si="4"/>
        <v>12</v>
      </c>
      <c r="O118" s="5" t="str">
        <f t="shared" si="5"/>
        <v>OK</v>
      </c>
      <c r="P118" s="34" t="str">
        <f t="shared" si="6"/>
        <v/>
      </c>
      <c r="Q118" s="35" t="str">
        <f t="shared" si="7"/>
        <v/>
      </c>
    </row>
    <row r="119" spans="1:17" x14ac:dyDescent="0.25">
      <c r="A119" s="27"/>
      <c r="B119" s="28"/>
      <c r="C119" s="29"/>
      <c r="D119" s="28"/>
      <c r="E119" s="28"/>
      <c r="F119" s="29"/>
      <c r="G119" s="30" t="e">
        <f>VLOOKUP(F119,[1]Foglio1!$F$2:$G$1509,2,FALSE)</f>
        <v>#N/A</v>
      </c>
      <c r="H119" s="28"/>
      <c r="I119" s="28"/>
      <c r="J119" s="31"/>
      <c r="K119" s="31"/>
      <c r="L119" s="31"/>
      <c r="M119" s="32"/>
      <c r="N119" s="33">
        <f t="shared" si="4"/>
        <v>12</v>
      </c>
      <c r="O119" s="5" t="str">
        <f t="shared" si="5"/>
        <v>OK</v>
      </c>
      <c r="P119" s="34" t="str">
        <f t="shared" si="6"/>
        <v/>
      </c>
      <c r="Q119" s="35" t="str">
        <f t="shared" si="7"/>
        <v/>
      </c>
    </row>
    <row r="120" spans="1:17" x14ac:dyDescent="0.25">
      <c r="A120" s="27"/>
      <c r="B120" s="28"/>
      <c r="C120" s="29"/>
      <c r="D120" s="28"/>
      <c r="E120" s="28"/>
      <c r="F120" s="29"/>
      <c r="G120" s="30" t="e">
        <f>VLOOKUP(F120,[1]Foglio1!$F$2:$G$1509,2,FALSE)</f>
        <v>#N/A</v>
      </c>
      <c r="H120" s="28"/>
      <c r="I120" s="28"/>
      <c r="J120" s="31"/>
      <c r="K120" s="31"/>
      <c r="L120" s="31"/>
      <c r="M120" s="32"/>
      <c r="N120" s="33">
        <f t="shared" si="4"/>
        <v>12</v>
      </c>
      <c r="O120" s="5" t="str">
        <f t="shared" si="5"/>
        <v>OK</v>
      </c>
      <c r="P120" s="34" t="str">
        <f t="shared" si="6"/>
        <v/>
      </c>
      <c r="Q120" s="35" t="str">
        <f t="shared" si="7"/>
        <v/>
      </c>
    </row>
    <row r="121" spans="1:17" x14ac:dyDescent="0.25">
      <c r="A121" s="27"/>
      <c r="B121" s="28"/>
      <c r="C121" s="29"/>
      <c r="D121" s="28"/>
      <c r="E121" s="28"/>
      <c r="F121" s="29"/>
      <c r="G121" s="30" t="e">
        <f>VLOOKUP(F121,[1]Foglio1!$F$2:$G$1509,2,FALSE)</f>
        <v>#N/A</v>
      </c>
      <c r="H121" s="28"/>
      <c r="I121" s="28"/>
      <c r="J121" s="31"/>
      <c r="K121" s="31"/>
      <c r="L121" s="31"/>
      <c r="M121" s="32"/>
      <c r="N121" s="33">
        <f t="shared" si="4"/>
        <v>12</v>
      </c>
      <c r="O121" s="5" t="str">
        <f t="shared" si="5"/>
        <v>OK</v>
      </c>
      <c r="P121" s="34" t="str">
        <f t="shared" si="6"/>
        <v/>
      </c>
      <c r="Q121" s="35" t="str">
        <f t="shared" si="7"/>
        <v/>
      </c>
    </row>
    <row r="122" spans="1:17" x14ac:dyDescent="0.25">
      <c r="A122" s="27"/>
      <c r="B122" s="28"/>
      <c r="C122" s="29"/>
      <c r="D122" s="28"/>
      <c r="E122" s="28"/>
      <c r="F122" s="29"/>
      <c r="G122" s="30" t="e">
        <f>VLOOKUP(F122,[1]Foglio1!$F$2:$G$1509,2,FALSE)</f>
        <v>#N/A</v>
      </c>
      <c r="H122" s="28"/>
      <c r="I122" s="28"/>
      <c r="J122" s="31"/>
      <c r="K122" s="31"/>
      <c r="L122" s="31"/>
      <c r="M122" s="32"/>
      <c r="N122" s="33">
        <f t="shared" si="4"/>
        <v>12</v>
      </c>
      <c r="O122" s="5" t="str">
        <f t="shared" si="5"/>
        <v>OK</v>
      </c>
      <c r="P122" s="34" t="str">
        <f t="shared" si="6"/>
        <v/>
      </c>
      <c r="Q122" s="35" t="str">
        <f t="shared" si="7"/>
        <v/>
      </c>
    </row>
    <row r="123" spans="1:17" x14ac:dyDescent="0.25">
      <c r="A123" s="27"/>
      <c r="B123" s="28"/>
      <c r="C123" s="29"/>
      <c r="D123" s="28"/>
      <c r="E123" s="28"/>
      <c r="F123" s="29"/>
      <c r="G123" s="30" t="e">
        <f>VLOOKUP(F123,[1]Foglio1!$F$2:$G$1509,2,FALSE)</f>
        <v>#N/A</v>
      </c>
      <c r="H123" s="28"/>
      <c r="I123" s="28"/>
      <c r="J123" s="31"/>
      <c r="K123" s="31"/>
      <c r="L123" s="31"/>
      <c r="M123" s="32"/>
      <c r="N123" s="33">
        <f t="shared" si="4"/>
        <v>12</v>
      </c>
      <c r="O123" s="5" t="str">
        <f t="shared" si="5"/>
        <v>OK</v>
      </c>
      <c r="P123" s="34" t="str">
        <f t="shared" si="6"/>
        <v/>
      </c>
      <c r="Q123" s="35" t="str">
        <f t="shared" si="7"/>
        <v/>
      </c>
    </row>
    <row r="124" spans="1:17" x14ac:dyDescent="0.25">
      <c r="A124" s="27"/>
      <c r="B124" s="28"/>
      <c r="C124" s="29"/>
      <c r="D124" s="28"/>
      <c r="E124" s="28"/>
      <c r="F124" s="29"/>
      <c r="G124" s="30" t="e">
        <f>VLOOKUP(F124,[1]Foglio1!$F$2:$G$1509,2,FALSE)</f>
        <v>#N/A</v>
      </c>
      <c r="H124" s="28"/>
      <c r="I124" s="28"/>
      <c r="J124" s="31"/>
      <c r="K124" s="31"/>
      <c r="L124" s="31"/>
      <c r="M124" s="32"/>
      <c r="N124" s="33">
        <f t="shared" si="4"/>
        <v>12</v>
      </c>
      <c r="O124" s="5" t="str">
        <f t="shared" si="5"/>
        <v>OK</v>
      </c>
      <c r="P124" s="34" t="str">
        <f t="shared" si="6"/>
        <v/>
      </c>
      <c r="Q124" s="35" t="str">
        <f t="shared" si="7"/>
        <v/>
      </c>
    </row>
    <row r="125" spans="1:17" x14ac:dyDescent="0.25">
      <c r="A125" s="27"/>
      <c r="B125" s="28"/>
      <c r="C125" s="29"/>
      <c r="D125" s="28"/>
      <c r="E125" s="28"/>
      <c r="F125" s="29"/>
      <c r="G125" s="30" t="e">
        <f>VLOOKUP(F125,[1]Foglio1!$F$2:$G$1509,2,FALSE)</f>
        <v>#N/A</v>
      </c>
      <c r="H125" s="28"/>
      <c r="I125" s="28"/>
      <c r="J125" s="31"/>
      <c r="K125" s="31"/>
      <c r="L125" s="31"/>
      <c r="M125" s="32"/>
      <c r="N125" s="33">
        <f t="shared" si="4"/>
        <v>12</v>
      </c>
      <c r="O125" s="5" t="str">
        <f t="shared" si="5"/>
        <v>OK</v>
      </c>
      <c r="P125" s="34" t="str">
        <f t="shared" si="6"/>
        <v/>
      </c>
      <c r="Q125" s="35" t="str">
        <f t="shared" si="7"/>
        <v/>
      </c>
    </row>
    <row r="126" spans="1:17" x14ac:dyDescent="0.25">
      <c r="A126" s="27"/>
      <c r="B126" s="28"/>
      <c r="C126" s="29"/>
      <c r="D126" s="28"/>
      <c r="E126" s="28"/>
      <c r="F126" s="29"/>
      <c r="G126" s="30" t="e">
        <f>VLOOKUP(F126,[1]Foglio1!$F$2:$G$1509,2,FALSE)</f>
        <v>#N/A</v>
      </c>
      <c r="H126" s="28"/>
      <c r="I126" s="28"/>
      <c r="J126" s="31"/>
      <c r="K126" s="31"/>
      <c r="L126" s="31"/>
      <c r="M126" s="32"/>
      <c r="N126" s="33">
        <f t="shared" si="4"/>
        <v>12</v>
      </c>
      <c r="O126" s="5" t="str">
        <f t="shared" si="5"/>
        <v>OK</v>
      </c>
      <c r="P126" s="34" t="str">
        <f t="shared" si="6"/>
        <v/>
      </c>
      <c r="Q126" s="35" t="str">
        <f t="shared" si="7"/>
        <v/>
      </c>
    </row>
    <row r="127" spans="1:17" x14ac:dyDescent="0.25">
      <c r="A127" s="27"/>
      <c r="B127" s="28"/>
      <c r="C127" s="29"/>
      <c r="D127" s="28"/>
      <c r="E127" s="28"/>
      <c r="F127" s="29"/>
      <c r="G127" s="30" t="e">
        <f>VLOOKUP(F127,[1]Foglio1!$F$2:$G$1509,2,FALSE)</f>
        <v>#N/A</v>
      </c>
      <c r="H127" s="28"/>
      <c r="I127" s="28"/>
      <c r="J127" s="31"/>
      <c r="K127" s="31"/>
      <c r="L127" s="31"/>
      <c r="M127" s="32"/>
      <c r="N127" s="33">
        <f t="shared" si="4"/>
        <v>12</v>
      </c>
      <c r="O127" s="5" t="str">
        <f t="shared" si="5"/>
        <v>OK</v>
      </c>
      <c r="P127" s="34" t="str">
        <f t="shared" si="6"/>
        <v/>
      </c>
      <c r="Q127" s="35" t="str">
        <f t="shared" si="7"/>
        <v/>
      </c>
    </row>
    <row r="128" spans="1:17" x14ac:dyDescent="0.25">
      <c r="A128" s="27"/>
      <c r="B128" s="28"/>
      <c r="C128" s="29"/>
      <c r="D128" s="28"/>
      <c r="E128" s="28"/>
      <c r="F128" s="29"/>
      <c r="G128" s="30" t="e">
        <f>VLOOKUP(F128,[1]Foglio1!$F$2:$G$1509,2,FALSE)</f>
        <v>#N/A</v>
      </c>
      <c r="H128" s="28"/>
      <c r="I128" s="28"/>
      <c r="J128" s="31"/>
      <c r="K128" s="31"/>
      <c r="L128" s="31"/>
      <c r="M128" s="32"/>
      <c r="N128" s="33">
        <f t="shared" si="4"/>
        <v>12</v>
      </c>
      <c r="O128" s="5" t="str">
        <f t="shared" si="5"/>
        <v>OK</v>
      </c>
      <c r="P128" s="34" t="str">
        <f t="shared" si="6"/>
        <v/>
      </c>
      <c r="Q128" s="35" t="str">
        <f t="shared" si="7"/>
        <v/>
      </c>
    </row>
    <row r="129" spans="1:17" x14ac:dyDescent="0.25">
      <c r="A129" s="27"/>
      <c r="B129" s="28"/>
      <c r="C129" s="29"/>
      <c r="D129" s="28"/>
      <c r="E129" s="28"/>
      <c r="F129" s="29"/>
      <c r="G129" s="30" t="e">
        <f>VLOOKUP(F129,[1]Foglio1!$F$2:$G$1509,2,FALSE)</f>
        <v>#N/A</v>
      </c>
      <c r="H129" s="28"/>
      <c r="I129" s="28"/>
      <c r="J129" s="31"/>
      <c r="K129" s="31"/>
      <c r="L129" s="31"/>
      <c r="M129" s="32"/>
      <c r="N129" s="33">
        <f t="shared" si="4"/>
        <v>12</v>
      </c>
      <c r="O129" s="5" t="str">
        <f t="shared" si="5"/>
        <v>OK</v>
      </c>
      <c r="P129" s="34" t="str">
        <f t="shared" si="6"/>
        <v/>
      </c>
      <c r="Q129" s="35" t="str">
        <f t="shared" si="7"/>
        <v/>
      </c>
    </row>
    <row r="130" spans="1:17" x14ac:dyDescent="0.25">
      <c r="A130" s="27"/>
      <c r="B130" s="28"/>
      <c r="C130" s="29"/>
      <c r="D130" s="28"/>
      <c r="E130" s="28"/>
      <c r="F130" s="29"/>
      <c r="G130" s="30" t="e">
        <f>VLOOKUP(F130,[1]Foglio1!$F$2:$G$1509,2,FALSE)</f>
        <v>#N/A</v>
      </c>
      <c r="H130" s="28"/>
      <c r="I130" s="28"/>
      <c r="J130" s="31"/>
      <c r="K130" s="31"/>
      <c r="L130" s="31"/>
      <c r="M130" s="32"/>
      <c r="N130" s="33">
        <f t="shared" si="4"/>
        <v>12</v>
      </c>
      <c r="O130" s="5" t="str">
        <f t="shared" si="5"/>
        <v>OK</v>
      </c>
      <c r="P130" s="34" t="str">
        <f t="shared" si="6"/>
        <v/>
      </c>
      <c r="Q130" s="35" t="str">
        <f t="shared" si="7"/>
        <v/>
      </c>
    </row>
    <row r="131" spans="1:17" x14ac:dyDescent="0.25">
      <c r="A131" s="27"/>
      <c r="B131" s="28"/>
      <c r="C131" s="29"/>
      <c r="D131" s="28"/>
      <c r="E131" s="28"/>
      <c r="F131" s="29"/>
      <c r="G131" s="30" t="e">
        <f>VLOOKUP(F131,[1]Foglio1!$F$2:$G$1509,2,FALSE)</f>
        <v>#N/A</v>
      </c>
      <c r="H131" s="28"/>
      <c r="I131" s="28"/>
      <c r="J131" s="31"/>
      <c r="K131" s="31"/>
      <c r="L131" s="31"/>
      <c r="M131" s="32"/>
      <c r="N131" s="33">
        <f t="shared" si="4"/>
        <v>12</v>
      </c>
      <c r="O131" s="5" t="str">
        <f t="shared" si="5"/>
        <v>OK</v>
      </c>
      <c r="P131" s="34" t="str">
        <f t="shared" si="6"/>
        <v/>
      </c>
      <c r="Q131" s="35" t="str">
        <f t="shared" si="7"/>
        <v/>
      </c>
    </row>
    <row r="132" spans="1:17" x14ac:dyDescent="0.25">
      <c r="A132" s="27"/>
      <c r="B132" s="28"/>
      <c r="C132" s="29"/>
      <c r="D132" s="28"/>
      <c r="E132" s="28"/>
      <c r="F132" s="29"/>
      <c r="G132" s="30" t="e">
        <f>VLOOKUP(F132,[1]Foglio1!$F$2:$G$1509,2,FALSE)</f>
        <v>#N/A</v>
      </c>
      <c r="H132" s="28"/>
      <c r="I132" s="28"/>
      <c r="J132" s="31"/>
      <c r="K132" s="31"/>
      <c r="L132" s="31"/>
      <c r="M132" s="32"/>
      <c r="N132" s="33">
        <f t="shared" si="4"/>
        <v>12</v>
      </c>
      <c r="O132" s="5" t="str">
        <f t="shared" si="5"/>
        <v>OK</v>
      </c>
      <c r="P132" s="34" t="str">
        <f t="shared" si="6"/>
        <v/>
      </c>
      <c r="Q132" s="35" t="str">
        <f t="shared" si="7"/>
        <v/>
      </c>
    </row>
    <row r="133" spans="1:17" x14ac:dyDescent="0.25">
      <c r="A133" s="27"/>
      <c r="B133" s="28"/>
      <c r="C133" s="29"/>
      <c r="D133" s="28"/>
      <c r="E133" s="28"/>
      <c r="F133" s="29"/>
      <c r="G133" s="30" t="e">
        <f>VLOOKUP(F133,[1]Foglio1!$F$2:$G$1509,2,FALSE)</f>
        <v>#N/A</v>
      </c>
      <c r="H133" s="28"/>
      <c r="I133" s="28"/>
      <c r="J133" s="31"/>
      <c r="K133" s="31"/>
      <c r="L133" s="31"/>
      <c r="M133" s="32"/>
      <c r="N133" s="33">
        <f t="shared" si="4"/>
        <v>12</v>
      </c>
      <c r="O133" s="5" t="str">
        <f t="shared" si="5"/>
        <v>OK</v>
      </c>
      <c r="P133" s="34" t="str">
        <f t="shared" si="6"/>
        <v/>
      </c>
      <c r="Q133" s="35" t="str">
        <f t="shared" si="7"/>
        <v/>
      </c>
    </row>
    <row r="134" spans="1:17" x14ac:dyDescent="0.25">
      <c r="A134" s="27"/>
      <c r="B134" s="28"/>
      <c r="C134" s="29"/>
      <c r="D134" s="28"/>
      <c r="E134" s="28"/>
      <c r="F134" s="29"/>
      <c r="G134" s="30" t="e">
        <f>VLOOKUP(F134,[1]Foglio1!$F$2:$G$1509,2,FALSE)</f>
        <v>#N/A</v>
      </c>
      <c r="H134" s="28"/>
      <c r="I134" s="28"/>
      <c r="J134" s="31"/>
      <c r="K134" s="31"/>
      <c r="L134" s="31"/>
      <c r="M134" s="32"/>
      <c r="N134" s="33">
        <f t="shared" si="4"/>
        <v>12</v>
      </c>
      <c r="O134" s="5" t="str">
        <f t="shared" si="5"/>
        <v>OK</v>
      </c>
      <c r="P134" s="34" t="str">
        <f t="shared" si="6"/>
        <v/>
      </c>
      <c r="Q134" s="35" t="str">
        <f t="shared" si="7"/>
        <v/>
      </c>
    </row>
    <row r="135" spans="1:17" x14ac:dyDescent="0.25">
      <c r="A135" s="27"/>
      <c r="B135" s="28"/>
      <c r="C135" s="29"/>
      <c r="D135" s="28"/>
      <c r="E135" s="28"/>
      <c r="F135" s="29"/>
      <c r="G135" s="30" t="e">
        <f>VLOOKUP(F135,[1]Foglio1!$F$2:$G$1509,2,FALSE)</f>
        <v>#N/A</v>
      </c>
      <c r="H135" s="28"/>
      <c r="I135" s="28"/>
      <c r="J135" s="31"/>
      <c r="K135" s="31"/>
      <c r="L135" s="31"/>
      <c r="M135" s="32"/>
      <c r="N135" s="33">
        <f t="shared" si="4"/>
        <v>12</v>
      </c>
      <c r="O135" s="5" t="str">
        <f t="shared" si="5"/>
        <v>OK</v>
      </c>
      <c r="P135" s="34" t="str">
        <f t="shared" si="6"/>
        <v/>
      </c>
      <c r="Q135" s="35" t="str">
        <f t="shared" si="7"/>
        <v/>
      </c>
    </row>
    <row r="136" spans="1:17" x14ac:dyDescent="0.25">
      <c r="A136" s="27"/>
      <c r="B136" s="28"/>
      <c r="C136" s="29"/>
      <c r="D136" s="28"/>
      <c r="E136" s="28"/>
      <c r="F136" s="29"/>
      <c r="G136" s="30" t="e">
        <f>VLOOKUP(F136,[1]Foglio1!$F$2:$G$1509,2,FALSE)</f>
        <v>#N/A</v>
      </c>
      <c r="H136" s="28"/>
      <c r="I136" s="28"/>
      <c r="J136" s="31"/>
      <c r="K136" s="31"/>
      <c r="L136" s="31"/>
      <c r="M136" s="32"/>
      <c r="N136" s="33">
        <f t="shared" si="4"/>
        <v>12</v>
      </c>
      <c r="O136" s="5" t="str">
        <f t="shared" si="5"/>
        <v>OK</v>
      </c>
      <c r="P136" s="34" t="str">
        <f t="shared" si="6"/>
        <v/>
      </c>
      <c r="Q136" s="35" t="str">
        <f t="shared" si="7"/>
        <v/>
      </c>
    </row>
    <row r="137" spans="1:17" x14ac:dyDescent="0.25">
      <c r="A137" s="27"/>
      <c r="B137" s="28"/>
      <c r="C137" s="29"/>
      <c r="D137" s="28"/>
      <c r="E137" s="28"/>
      <c r="F137" s="29"/>
      <c r="G137" s="30" t="e">
        <f>VLOOKUP(F137,[1]Foglio1!$F$2:$G$1509,2,FALSE)</f>
        <v>#N/A</v>
      </c>
      <c r="H137" s="28"/>
      <c r="I137" s="28"/>
      <c r="J137" s="31"/>
      <c r="K137" s="31"/>
      <c r="L137" s="31"/>
      <c r="M137" s="32"/>
      <c r="N137" s="33">
        <f t="shared" ref="N137:N200" si="8">COUNTBLANK(A137:M137)</f>
        <v>12</v>
      </c>
      <c r="O137" s="5" t="str">
        <f t="shared" ref="O137:O200" si="9">IF(OR(A137="",N137=0),"OK","KO")</f>
        <v>OK</v>
      </c>
      <c r="P137" s="34" t="str">
        <f t="shared" si="6"/>
        <v/>
      </c>
      <c r="Q137" s="35" t="str">
        <f t="shared" si="7"/>
        <v/>
      </c>
    </row>
    <row r="138" spans="1:17" x14ac:dyDescent="0.25">
      <c r="A138" s="27"/>
      <c r="B138" s="28"/>
      <c r="C138" s="29"/>
      <c r="D138" s="28"/>
      <c r="E138" s="28"/>
      <c r="F138" s="29"/>
      <c r="G138" s="30" t="e">
        <f>VLOOKUP(F138,[1]Foglio1!$F$2:$G$1509,2,FALSE)</f>
        <v>#N/A</v>
      </c>
      <c r="H138" s="28"/>
      <c r="I138" s="28"/>
      <c r="J138" s="31"/>
      <c r="K138" s="31"/>
      <c r="L138" s="31"/>
      <c r="M138" s="32"/>
      <c r="N138" s="33">
        <f t="shared" si="8"/>
        <v>12</v>
      </c>
      <c r="O138" s="5" t="str">
        <f t="shared" si="9"/>
        <v>OK</v>
      </c>
      <c r="P138" s="34" t="str">
        <f t="shared" ref="P138:P201" si="10">IF(O138="KO","ATTENZIONE!!! TUTTI I CAMPI SONO OBBLIGATORI","")</f>
        <v/>
      </c>
      <c r="Q138" s="35" t="str">
        <f t="shared" ref="Q138:Q201" si="11">IF(AND(N138="KO",OR(COUNTBLANK(A138:F138)&lt;&gt;COLUMNS(A138:F138),COUNTBLANK(H138:L138)&lt;&gt;COLUMNS(H138:L138),COUNTBLANK(M138:M138)&lt;&gt;COLUMNS(M138:M138))),"ATTENZIONE!!! NON TUTTI I CAMPI OBBLIGATORI SONO STATI COMPILATI","")</f>
        <v/>
      </c>
    </row>
    <row r="139" spans="1:17" x14ac:dyDescent="0.25">
      <c r="A139" s="27"/>
      <c r="B139" s="28"/>
      <c r="C139" s="29"/>
      <c r="D139" s="28"/>
      <c r="E139" s="28"/>
      <c r="F139" s="29"/>
      <c r="G139" s="30" t="e">
        <f>VLOOKUP(F139,[1]Foglio1!$F$2:$G$1509,2,FALSE)</f>
        <v>#N/A</v>
      </c>
      <c r="H139" s="28"/>
      <c r="I139" s="28"/>
      <c r="J139" s="31"/>
      <c r="K139" s="31"/>
      <c r="L139" s="31"/>
      <c r="M139" s="32"/>
      <c r="N139" s="33">
        <f t="shared" si="8"/>
        <v>12</v>
      </c>
      <c r="O139" s="5" t="str">
        <f t="shared" si="9"/>
        <v>OK</v>
      </c>
      <c r="P139" s="34" t="str">
        <f t="shared" si="10"/>
        <v/>
      </c>
      <c r="Q139" s="35" t="str">
        <f t="shared" si="11"/>
        <v/>
      </c>
    </row>
    <row r="140" spans="1:17" x14ac:dyDescent="0.25">
      <c r="A140" s="27"/>
      <c r="B140" s="28"/>
      <c r="C140" s="29"/>
      <c r="D140" s="28"/>
      <c r="E140" s="28"/>
      <c r="F140" s="29"/>
      <c r="G140" s="30" t="e">
        <f>VLOOKUP(F140,[1]Foglio1!$F$2:$G$1509,2,FALSE)</f>
        <v>#N/A</v>
      </c>
      <c r="H140" s="28"/>
      <c r="I140" s="28"/>
      <c r="J140" s="31"/>
      <c r="K140" s="31"/>
      <c r="L140" s="31"/>
      <c r="M140" s="32"/>
      <c r="N140" s="33">
        <f t="shared" si="8"/>
        <v>12</v>
      </c>
      <c r="O140" s="5" t="str">
        <f t="shared" si="9"/>
        <v>OK</v>
      </c>
      <c r="P140" s="34" t="str">
        <f t="shared" si="10"/>
        <v/>
      </c>
      <c r="Q140" s="35" t="str">
        <f t="shared" si="11"/>
        <v/>
      </c>
    </row>
    <row r="141" spans="1:17" x14ac:dyDescent="0.25">
      <c r="A141" s="27"/>
      <c r="B141" s="28"/>
      <c r="C141" s="29"/>
      <c r="D141" s="28"/>
      <c r="E141" s="28"/>
      <c r="F141" s="29"/>
      <c r="G141" s="30" t="e">
        <f>VLOOKUP(F141,[1]Foglio1!$F$2:$G$1509,2,FALSE)</f>
        <v>#N/A</v>
      </c>
      <c r="H141" s="28"/>
      <c r="I141" s="28"/>
      <c r="J141" s="31"/>
      <c r="K141" s="31"/>
      <c r="L141" s="31"/>
      <c r="M141" s="32"/>
      <c r="N141" s="33">
        <f t="shared" si="8"/>
        <v>12</v>
      </c>
      <c r="O141" s="5" t="str">
        <f t="shared" si="9"/>
        <v>OK</v>
      </c>
      <c r="P141" s="34" t="str">
        <f t="shared" si="10"/>
        <v/>
      </c>
      <c r="Q141" s="35" t="str">
        <f t="shared" si="11"/>
        <v/>
      </c>
    </row>
    <row r="142" spans="1:17" x14ac:dyDescent="0.25">
      <c r="A142" s="27"/>
      <c r="B142" s="28"/>
      <c r="C142" s="29"/>
      <c r="D142" s="28"/>
      <c r="E142" s="28"/>
      <c r="F142" s="29"/>
      <c r="G142" s="30" t="e">
        <f>VLOOKUP(F142,[1]Foglio1!$F$2:$G$1509,2,FALSE)</f>
        <v>#N/A</v>
      </c>
      <c r="H142" s="28"/>
      <c r="I142" s="28"/>
      <c r="J142" s="31"/>
      <c r="K142" s="31"/>
      <c r="L142" s="31"/>
      <c r="M142" s="32"/>
      <c r="N142" s="33">
        <f t="shared" si="8"/>
        <v>12</v>
      </c>
      <c r="O142" s="5" t="str">
        <f t="shared" si="9"/>
        <v>OK</v>
      </c>
      <c r="P142" s="34" t="str">
        <f t="shared" si="10"/>
        <v/>
      </c>
      <c r="Q142" s="35" t="str">
        <f t="shared" si="11"/>
        <v/>
      </c>
    </row>
    <row r="143" spans="1:17" x14ac:dyDescent="0.25">
      <c r="A143" s="27"/>
      <c r="B143" s="28"/>
      <c r="C143" s="29"/>
      <c r="D143" s="28"/>
      <c r="E143" s="28"/>
      <c r="F143" s="29"/>
      <c r="G143" s="30" t="e">
        <f>VLOOKUP(F143,[1]Foglio1!$F$2:$G$1509,2,FALSE)</f>
        <v>#N/A</v>
      </c>
      <c r="H143" s="28"/>
      <c r="I143" s="28"/>
      <c r="J143" s="31"/>
      <c r="K143" s="31"/>
      <c r="L143" s="31"/>
      <c r="M143" s="32"/>
      <c r="N143" s="33">
        <f t="shared" si="8"/>
        <v>12</v>
      </c>
      <c r="O143" s="5" t="str">
        <f t="shared" si="9"/>
        <v>OK</v>
      </c>
      <c r="P143" s="34" t="str">
        <f t="shared" si="10"/>
        <v/>
      </c>
      <c r="Q143" s="35" t="str">
        <f t="shared" si="11"/>
        <v/>
      </c>
    </row>
    <row r="144" spans="1:17" x14ac:dyDescent="0.25">
      <c r="A144" s="27"/>
      <c r="B144" s="28"/>
      <c r="C144" s="29"/>
      <c r="D144" s="28"/>
      <c r="E144" s="28"/>
      <c r="F144" s="29"/>
      <c r="G144" s="30" t="e">
        <f>VLOOKUP(F144,[1]Foglio1!$F$2:$G$1509,2,FALSE)</f>
        <v>#N/A</v>
      </c>
      <c r="H144" s="28"/>
      <c r="I144" s="28"/>
      <c r="J144" s="31"/>
      <c r="K144" s="31"/>
      <c r="L144" s="31"/>
      <c r="M144" s="32"/>
      <c r="N144" s="33">
        <f t="shared" si="8"/>
        <v>12</v>
      </c>
      <c r="O144" s="5" t="str">
        <f t="shared" si="9"/>
        <v>OK</v>
      </c>
      <c r="P144" s="34" t="str">
        <f t="shared" si="10"/>
        <v/>
      </c>
      <c r="Q144" s="35" t="str">
        <f t="shared" si="11"/>
        <v/>
      </c>
    </row>
    <row r="145" spans="1:17" x14ac:dyDescent="0.25">
      <c r="A145" s="27"/>
      <c r="B145" s="28"/>
      <c r="C145" s="29"/>
      <c r="D145" s="28"/>
      <c r="E145" s="28"/>
      <c r="F145" s="29"/>
      <c r="G145" s="30" t="e">
        <f>VLOOKUP(F145,[1]Foglio1!$F$2:$G$1509,2,FALSE)</f>
        <v>#N/A</v>
      </c>
      <c r="H145" s="28"/>
      <c r="I145" s="28"/>
      <c r="J145" s="31"/>
      <c r="K145" s="31"/>
      <c r="L145" s="31"/>
      <c r="M145" s="32"/>
      <c r="N145" s="33">
        <f t="shared" si="8"/>
        <v>12</v>
      </c>
      <c r="O145" s="5" t="str">
        <f t="shared" si="9"/>
        <v>OK</v>
      </c>
      <c r="P145" s="34" t="str">
        <f t="shared" si="10"/>
        <v/>
      </c>
      <c r="Q145" s="35" t="str">
        <f t="shared" si="11"/>
        <v/>
      </c>
    </row>
    <row r="146" spans="1:17" x14ac:dyDescent="0.25">
      <c r="A146" s="27"/>
      <c r="B146" s="28"/>
      <c r="C146" s="29"/>
      <c r="D146" s="28"/>
      <c r="E146" s="28"/>
      <c r="F146" s="29"/>
      <c r="G146" s="30" t="e">
        <f>VLOOKUP(F146,[1]Foglio1!$F$2:$G$1509,2,FALSE)</f>
        <v>#N/A</v>
      </c>
      <c r="H146" s="28"/>
      <c r="I146" s="28"/>
      <c r="J146" s="31"/>
      <c r="K146" s="31"/>
      <c r="L146" s="31"/>
      <c r="M146" s="32"/>
      <c r="N146" s="33">
        <f t="shared" si="8"/>
        <v>12</v>
      </c>
      <c r="O146" s="5" t="str">
        <f t="shared" si="9"/>
        <v>OK</v>
      </c>
      <c r="P146" s="34" t="str">
        <f t="shared" si="10"/>
        <v/>
      </c>
      <c r="Q146" s="35" t="str">
        <f t="shared" si="11"/>
        <v/>
      </c>
    </row>
    <row r="147" spans="1:17" x14ac:dyDescent="0.25">
      <c r="A147" s="27"/>
      <c r="B147" s="28"/>
      <c r="C147" s="29"/>
      <c r="D147" s="28"/>
      <c r="E147" s="28"/>
      <c r="F147" s="29"/>
      <c r="G147" s="30" t="e">
        <f>VLOOKUP(F147,[1]Foglio1!$F$2:$G$1509,2,FALSE)</f>
        <v>#N/A</v>
      </c>
      <c r="H147" s="28"/>
      <c r="I147" s="28"/>
      <c r="J147" s="31"/>
      <c r="K147" s="31"/>
      <c r="L147" s="31"/>
      <c r="M147" s="32"/>
      <c r="N147" s="33">
        <f t="shared" si="8"/>
        <v>12</v>
      </c>
      <c r="O147" s="5" t="str">
        <f t="shared" si="9"/>
        <v>OK</v>
      </c>
      <c r="P147" s="34" t="str">
        <f t="shared" si="10"/>
        <v/>
      </c>
      <c r="Q147" s="35" t="str">
        <f t="shared" si="11"/>
        <v/>
      </c>
    </row>
    <row r="148" spans="1:17" x14ac:dyDescent="0.25">
      <c r="A148" s="27"/>
      <c r="B148" s="28"/>
      <c r="C148" s="29"/>
      <c r="D148" s="28"/>
      <c r="E148" s="28"/>
      <c r="F148" s="29"/>
      <c r="G148" s="30" t="e">
        <f>VLOOKUP(F148,[1]Foglio1!$F$2:$G$1509,2,FALSE)</f>
        <v>#N/A</v>
      </c>
      <c r="H148" s="28"/>
      <c r="I148" s="28"/>
      <c r="J148" s="31"/>
      <c r="K148" s="31"/>
      <c r="L148" s="31"/>
      <c r="M148" s="32"/>
      <c r="N148" s="33">
        <f t="shared" si="8"/>
        <v>12</v>
      </c>
      <c r="O148" s="5" t="str">
        <f t="shared" si="9"/>
        <v>OK</v>
      </c>
      <c r="P148" s="34" t="str">
        <f t="shared" si="10"/>
        <v/>
      </c>
      <c r="Q148" s="35" t="str">
        <f t="shared" si="11"/>
        <v/>
      </c>
    </row>
    <row r="149" spans="1:17" x14ac:dyDescent="0.25">
      <c r="A149" s="27"/>
      <c r="B149" s="28"/>
      <c r="C149" s="29"/>
      <c r="D149" s="28"/>
      <c r="E149" s="28"/>
      <c r="F149" s="29"/>
      <c r="G149" s="30" t="e">
        <f>VLOOKUP(F149,[1]Foglio1!$F$2:$G$1509,2,FALSE)</f>
        <v>#N/A</v>
      </c>
      <c r="H149" s="28"/>
      <c r="I149" s="28"/>
      <c r="J149" s="31"/>
      <c r="K149" s="31"/>
      <c r="L149" s="31"/>
      <c r="M149" s="32"/>
      <c r="N149" s="33">
        <f t="shared" si="8"/>
        <v>12</v>
      </c>
      <c r="O149" s="5" t="str">
        <f t="shared" si="9"/>
        <v>OK</v>
      </c>
      <c r="P149" s="34" t="str">
        <f t="shared" si="10"/>
        <v/>
      </c>
      <c r="Q149" s="35" t="str">
        <f t="shared" si="11"/>
        <v/>
      </c>
    </row>
    <row r="150" spans="1:17" x14ac:dyDescent="0.25">
      <c r="A150" s="27"/>
      <c r="B150" s="28"/>
      <c r="C150" s="29"/>
      <c r="D150" s="28"/>
      <c r="E150" s="28"/>
      <c r="F150" s="29"/>
      <c r="G150" s="30" t="e">
        <f>VLOOKUP(F150,[1]Foglio1!$F$2:$G$1509,2,FALSE)</f>
        <v>#N/A</v>
      </c>
      <c r="H150" s="28"/>
      <c r="I150" s="28"/>
      <c r="J150" s="31"/>
      <c r="K150" s="31"/>
      <c r="L150" s="31"/>
      <c r="M150" s="32"/>
      <c r="N150" s="33">
        <f t="shared" si="8"/>
        <v>12</v>
      </c>
      <c r="O150" s="5" t="str">
        <f t="shared" si="9"/>
        <v>OK</v>
      </c>
      <c r="P150" s="34" t="str">
        <f t="shared" si="10"/>
        <v/>
      </c>
      <c r="Q150" s="35" t="str">
        <f t="shared" si="11"/>
        <v/>
      </c>
    </row>
    <row r="151" spans="1:17" x14ac:dyDescent="0.25">
      <c r="A151" s="27"/>
      <c r="B151" s="28"/>
      <c r="C151" s="29"/>
      <c r="D151" s="28"/>
      <c r="E151" s="28"/>
      <c r="F151" s="29"/>
      <c r="G151" s="30" t="e">
        <f>VLOOKUP(F151,[1]Foglio1!$F$2:$G$1509,2,FALSE)</f>
        <v>#N/A</v>
      </c>
      <c r="H151" s="28"/>
      <c r="I151" s="28"/>
      <c r="J151" s="31"/>
      <c r="K151" s="31"/>
      <c r="L151" s="31"/>
      <c r="M151" s="32"/>
      <c r="N151" s="33">
        <f t="shared" si="8"/>
        <v>12</v>
      </c>
      <c r="O151" s="5" t="str">
        <f t="shared" si="9"/>
        <v>OK</v>
      </c>
      <c r="P151" s="34" t="str">
        <f t="shared" si="10"/>
        <v/>
      </c>
      <c r="Q151" s="35" t="str">
        <f t="shared" si="11"/>
        <v/>
      </c>
    </row>
    <row r="152" spans="1:17" x14ac:dyDescent="0.25">
      <c r="A152" s="27"/>
      <c r="B152" s="28"/>
      <c r="C152" s="29"/>
      <c r="D152" s="28"/>
      <c r="E152" s="28"/>
      <c r="F152" s="29"/>
      <c r="G152" s="30" t="e">
        <f>VLOOKUP(F152,[1]Foglio1!$F$2:$G$1509,2,FALSE)</f>
        <v>#N/A</v>
      </c>
      <c r="H152" s="28"/>
      <c r="I152" s="28"/>
      <c r="J152" s="31"/>
      <c r="K152" s="31"/>
      <c r="L152" s="31"/>
      <c r="M152" s="32"/>
      <c r="N152" s="33">
        <f t="shared" si="8"/>
        <v>12</v>
      </c>
      <c r="O152" s="5" t="str">
        <f t="shared" si="9"/>
        <v>OK</v>
      </c>
      <c r="P152" s="34" t="str">
        <f t="shared" si="10"/>
        <v/>
      </c>
      <c r="Q152" s="35" t="str">
        <f t="shared" si="11"/>
        <v/>
      </c>
    </row>
    <row r="153" spans="1:17" x14ac:dyDescent="0.25">
      <c r="A153" s="27"/>
      <c r="B153" s="28"/>
      <c r="C153" s="29"/>
      <c r="D153" s="28"/>
      <c r="E153" s="28"/>
      <c r="F153" s="29"/>
      <c r="G153" s="30" t="e">
        <f>VLOOKUP(F153,[1]Foglio1!$F$2:$G$1509,2,FALSE)</f>
        <v>#N/A</v>
      </c>
      <c r="H153" s="28"/>
      <c r="I153" s="28"/>
      <c r="J153" s="31"/>
      <c r="K153" s="31"/>
      <c r="L153" s="31"/>
      <c r="M153" s="32"/>
      <c r="N153" s="33">
        <f t="shared" si="8"/>
        <v>12</v>
      </c>
      <c r="O153" s="5" t="str">
        <f t="shared" si="9"/>
        <v>OK</v>
      </c>
      <c r="P153" s="34" t="str">
        <f t="shared" si="10"/>
        <v/>
      </c>
      <c r="Q153" s="35" t="str">
        <f t="shared" si="11"/>
        <v/>
      </c>
    </row>
    <row r="154" spans="1:17" x14ac:dyDescent="0.25">
      <c r="A154" s="27"/>
      <c r="B154" s="28"/>
      <c r="C154" s="29"/>
      <c r="D154" s="28"/>
      <c r="E154" s="28"/>
      <c r="F154" s="29"/>
      <c r="G154" s="30" t="e">
        <f>VLOOKUP(F154,[1]Foglio1!$F$2:$G$1509,2,FALSE)</f>
        <v>#N/A</v>
      </c>
      <c r="H154" s="28"/>
      <c r="I154" s="28"/>
      <c r="J154" s="31"/>
      <c r="K154" s="31"/>
      <c r="L154" s="31"/>
      <c r="M154" s="32"/>
      <c r="N154" s="33">
        <f t="shared" si="8"/>
        <v>12</v>
      </c>
      <c r="O154" s="5" t="str">
        <f t="shared" si="9"/>
        <v>OK</v>
      </c>
      <c r="P154" s="34" t="str">
        <f t="shared" si="10"/>
        <v/>
      </c>
      <c r="Q154" s="35" t="str">
        <f t="shared" si="11"/>
        <v/>
      </c>
    </row>
    <row r="155" spans="1:17" x14ac:dyDescent="0.25">
      <c r="A155" s="27"/>
      <c r="B155" s="28"/>
      <c r="C155" s="29"/>
      <c r="D155" s="28"/>
      <c r="E155" s="28"/>
      <c r="F155" s="29"/>
      <c r="G155" s="30" t="e">
        <f>VLOOKUP(F155,[1]Foglio1!$F$2:$G$1509,2,FALSE)</f>
        <v>#N/A</v>
      </c>
      <c r="H155" s="28"/>
      <c r="I155" s="28"/>
      <c r="J155" s="31"/>
      <c r="K155" s="31"/>
      <c r="L155" s="31"/>
      <c r="M155" s="32"/>
      <c r="N155" s="33">
        <f t="shared" si="8"/>
        <v>12</v>
      </c>
      <c r="O155" s="5" t="str">
        <f t="shared" si="9"/>
        <v>OK</v>
      </c>
      <c r="P155" s="34" t="str">
        <f t="shared" si="10"/>
        <v/>
      </c>
      <c r="Q155" s="35" t="str">
        <f t="shared" si="11"/>
        <v/>
      </c>
    </row>
    <row r="156" spans="1:17" x14ac:dyDescent="0.25">
      <c r="A156" s="27"/>
      <c r="B156" s="28"/>
      <c r="C156" s="29"/>
      <c r="D156" s="28"/>
      <c r="E156" s="28"/>
      <c r="F156" s="29"/>
      <c r="G156" s="30" t="e">
        <f>VLOOKUP(F156,[1]Foglio1!$F$2:$G$1509,2,FALSE)</f>
        <v>#N/A</v>
      </c>
      <c r="H156" s="28"/>
      <c r="I156" s="28"/>
      <c r="J156" s="31"/>
      <c r="K156" s="31"/>
      <c r="L156" s="31"/>
      <c r="M156" s="32"/>
      <c r="N156" s="33">
        <f t="shared" si="8"/>
        <v>12</v>
      </c>
      <c r="O156" s="5" t="str">
        <f t="shared" si="9"/>
        <v>OK</v>
      </c>
      <c r="P156" s="34" t="str">
        <f t="shared" si="10"/>
        <v/>
      </c>
      <c r="Q156" s="35" t="str">
        <f t="shared" si="11"/>
        <v/>
      </c>
    </row>
    <row r="157" spans="1:17" x14ac:dyDescent="0.25">
      <c r="A157" s="27"/>
      <c r="B157" s="28"/>
      <c r="C157" s="29"/>
      <c r="D157" s="28"/>
      <c r="E157" s="28"/>
      <c r="F157" s="29"/>
      <c r="G157" s="30" t="e">
        <f>VLOOKUP(F157,[1]Foglio1!$F$2:$G$1509,2,FALSE)</f>
        <v>#N/A</v>
      </c>
      <c r="H157" s="28"/>
      <c r="I157" s="28"/>
      <c r="J157" s="31"/>
      <c r="K157" s="31"/>
      <c r="L157" s="31"/>
      <c r="M157" s="32"/>
      <c r="N157" s="33">
        <f t="shared" si="8"/>
        <v>12</v>
      </c>
      <c r="O157" s="5" t="str">
        <f t="shared" si="9"/>
        <v>OK</v>
      </c>
      <c r="P157" s="34" t="str">
        <f t="shared" si="10"/>
        <v/>
      </c>
      <c r="Q157" s="35" t="str">
        <f t="shared" si="11"/>
        <v/>
      </c>
    </row>
    <row r="158" spans="1:17" x14ac:dyDescent="0.25">
      <c r="A158" s="27"/>
      <c r="B158" s="28"/>
      <c r="C158" s="29"/>
      <c r="D158" s="28"/>
      <c r="E158" s="28"/>
      <c r="F158" s="29"/>
      <c r="G158" s="30" t="e">
        <f>VLOOKUP(F158,[1]Foglio1!$F$2:$G$1509,2,FALSE)</f>
        <v>#N/A</v>
      </c>
      <c r="H158" s="28"/>
      <c r="I158" s="28"/>
      <c r="J158" s="31"/>
      <c r="K158" s="31"/>
      <c r="L158" s="31"/>
      <c r="M158" s="32"/>
      <c r="N158" s="33">
        <f t="shared" si="8"/>
        <v>12</v>
      </c>
      <c r="O158" s="5" t="str">
        <f t="shared" si="9"/>
        <v>OK</v>
      </c>
      <c r="P158" s="34" t="str">
        <f t="shared" si="10"/>
        <v/>
      </c>
      <c r="Q158" s="35" t="str">
        <f t="shared" si="11"/>
        <v/>
      </c>
    </row>
    <row r="159" spans="1:17" x14ac:dyDescent="0.25">
      <c r="A159" s="27"/>
      <c r="B159" s="28"/>
      <c r="C159" s="29"/>
      <c r="D159" s="28"/>
      <c r="E159" s="28"/>
      <c r="F159" s="29"/>
      <c r="G159" s="30" t="e">
        <f>VLOOKUP(F159,[1]Foglio1!$F$2:$G$1509,2,FALSE)</f>
        <v>#N/A</v>
      </c>
      <c r="H159" s="28"/>
      <c r="I159" s="28"/>
      <c r="J159" s="31"/>
      <c r="K159" s="31"/>
      <c r="L159" s="31"/>
      <c r="M159" s="32"/>
      <c r="N159" s="33">
        <f t="shared" si="8"/>
        <v>12</v>
      </c>
      <c r="O159" s="5" t="str">
        <f t="shared" si="9"/>
        <v>OK</v>
      </c>
      <c r="P159" s="34" t="str">
        <f t="shared" si="10"/>
        <v/>
      </c>
      <c r="Q159" s="35" t="str">
        <f t="shared" si="11"/>
        <v/>
      </c>
    </row>
    <row r="160" spans="1:17" x14ac:dyDescent="0.25">
      <c r="A160" s="27"/>
      <c r="B160" s="28"/>
      <c r="C160" s="29"/>
      <c r="D160" s="28"/>
      <c r="E160" s="28"/>
      <c r="F160" s="29"/>
      <c r="G160" s="30" t="e">
        <f>VLOOKUP(F160,[1]Foglio1!$F$2:$G$1509,2,FALSE)</f>
        <v>#N/A</v>
      </c>
      <c r="H160" s="28"/>
      <c r="I160" s="28"/>
      <c r="J160" s="31"/>
      <c r="K160" s="31"/>
      <c r="L160" s="31"/>
      <c r="M160" s="32"/>
      <c r="N160" s="33">
        <f t="shared" si="8"/>
        <v>12</v>
      </c>
      <c r="O160" s="5" t="str">
        <f t="shared" si="9"/>
        <v>OK</v>
      </c>
      <c r="P160" s="34" t="str">
        <f t="shared" si="10"/>
        <v/>
      </c>
      <c r="Q160" s="35" t="str">
        <f t="shared" si="11"/>
        <v/>
      </c>
    </row>
    <row r="161" spans="1:17" x14ac:dyDescent="0.25">
      <c r="A161" s="27"/>
      <c r="B161" s="28"/>
      <c r="C161" s="29"/>
      <c r="D161" s="28"/>
      <c r="E161" s="28"/>
      <c r="F161" s="29"/>
      <c r="G161" s="30" t="e">
        <f>VLOOKUP(F161,[1]Foglio1!$F$2:$G$1509,2,FALSE)</f>
        <v>#N/A</v>
      </c>
      <c r="H161" s="28"/>
      <c r="I161" s="28"/>
      <c r="J161" s="31"/>
      <c r="K161" s="31"/>
      <c r="L161" s="31"/>
      <c r="M161" s="32"/>
      <c r="N161" s="33">
        <f t="shared" si="8"/>
        <v>12</v>
      </c>
      <c r="O161" s="5" t="str">
        <f t="shared" si="9"/>
        <v>OK</v>
      </c>
      <c r="P161" s="34" t="str">
        <f t="shared" si="10"/>
        <v/>
      </c>
      <c r="Q161" s="35" t="str">
        <f t="shared" si="11"/>
        <v/>
      </c>
    </row>
    <row r="162" spans="1:17" x14ac:dyDescent="0.25">
      <c r="A162" s="27"/>
      <c r="B162" s="28"/>
      <c r="C162" s="29"/>
      <c r="D162" s="28"/>
      <c r="E162" s="28"/>
      <c r="F162" s="29"/>
      <c r="G162" s="30" t="e">
        <f>VLOOKUP(F162,[1]Foglio1!$F$2:$G$1509,2,FALSE)</f>
        <v>#N/A</v>
      </c>
      <c r="H162" s="28"/>
      <c r="I162" s="28"/>
      <c r="J162" s="31"/>
      <c r="K162" s="31"/>
      <c r="L162" s="31"/>
      <c r="M162" s="32"/>
      <c r="N162" s="33">
        <f t="shared" si="8"/>
        <v>12</v>
      </c>
      <c r="O162" s="5" t="str">
        <f t="shared" si="9"/>
        <v>OK</v>
      </c>
      <c r="P162" s="34" t="str">
        <f t="shared" si="10"/>
        <v/>
      </c>
      <c r="Q162" s="35" t="str">
        <f t="shared" si="11"/>
        <v/>
      </c>
    </row>
    <row r="163" spans="1:17" x14ac:dyDescent="0.25">
      <c r="A163" s="27"/>
      <c r="B163" s="28"/>
      <c r="C163" s="29"/>
      <c r="D163" s="28"/>
      <c r="E163" s="28"/>
      <c r="F163" s="29"/>
      <c r="G163" s="30" t="e">
        <f>VLOOKUP(F163,[1]Foglio1!$F$2:$G$1509,2,FALSE)</f>
        <v>#N/A</v>
      </c>
      <c r="H163" s="28"/>
      <c r="I163" s="28"/>
      <c r="J163" s="31"/>
      <c r="K163" s="31"/>
      <c r="L163" s="31"/>
      <c r="M163" s="32"/>
      <c r="N163" s="33">
        <f t="shared" si="8"/>
        <v>12</v>
      </c>
      <c r="O163" s="5" t="str">
        <f t="shared" si="9"/>
        <v>OK</v>
      </c>
      <c r="P163" s="34" t="str">
        <f t="shared" si="10"/>
        <v/>
      </c>
      <c r="Q163" s="35" t="str">
        <f t="shared" si="11"/>
        <v/>
      </c>
    </row>
    <row r="164" spans="1:17" x14ac:dyDescent="0.25">
      <c r="A164" s="27"/>
      <c r="B164" s="28"/>
      <c r="C164" s="29"/>
      <c r="D164" s="28"/>
      <c r="E164" s="28"/>
      <c r="F164" s="29"/>
      <c r="G164" s="30" t="e">
        <f>VLOOKUP(F164,[1]Foglio1!$F$2:$G$1509,2,FALSE)</f>
        <v>#N/A</v>
      </c>
      <c r="H164" s="28"/>
      <c r="I164" s="28"/>
      <c r="J164" s="31"/>
      <c r="K164" s="31"/>
      <c r="L164" s="31"/>
      <c r="M164" s="32"/>
      <c r="N164" s="33">
        <f t="shared" si="8"/>
        <v>12</v>
      </c>
      <c r="O164" s="5" t="str">
        <f t="shared" si="9"/>
        <v>OK</v>
      </c>
      <c r="P164" s="34" t="str">
        <f t="shared" si="10"/>
        <v/>
      </c>
      <c r="Q164" s="35" t="str">
        <f t="shared" si="11"/>
        <v/>
      </c>
    </row>
    <row r="165" spans="1:17" x14ac:dyDescent="0.25">
      <c r="A165" s="27"/>
      <c r="B165" s="28"/>
      <c r="C165" s="29"/>
      <c r="D165" s="28"/>
      <c r="E165" s="28"/>
      <c r="F165" s="29"/>
      <c r="G165" s="30" t="e">
        <f>VLOOKUP(F165,[1]Foglio1!$F$2:$G$1509,2,FALSE)</f>
        <v>#N/A</v>
      </c>
      <c r="H165" s="28"/>
      <c r="I165" s="28"/>
      <c r="J165" s="31"/>
      <c r="K165" s="31"/>
      <c r="L165" s="31"/>
      <c r="M165" s="32"/>
      <c r="N165" s="33">
        <f t="shared" si="8"/>
        <v>12</v>
      </c>
      <c r="O165" s="5" t="str">
        <f t="shared" si="9"/>
        <v>OK</v>
      </c>
      <c r="P165" s="34" t="str">
        <f t="shared" si="10"/>
        <v/>
      </c>
      <c r="Q165" s="35" t="str">
        <f t="shared" si="11"/>
        <v/>
      </c>
    </row>
    <row r="166" spans="1:17" x14ac:dyDescent="0.25">
      <c r="A166" s="27"/>
      <c r="B166" s="28"/>
      <c r="C166" s="29"/>
      <c r="D166" s="28"/>
      <c r="E166" s="28"/>
      <c r="F166" s="29"/>
      <c r="G166" s="30" t="e">
        <f>VLOOKUP(F166,[1]Foglio1!$F$2:$G$1509,2,FALSE)</f>
        <v>#N/A</v>
      </c>
      <c r="H166" s="28"/>
      <c r="I166" s="28"/>
      <c r="J166" s="31"/>
      <c r="K166" s="31"/>
      <c r="L166" s="31"/>
      <c r="M166" s="32"/>
      <c r="N166" s="33">
        <f t="shared" si="8"/>
        <v>12</v>
      </c>
      <c r="O166" s="5" t="str">
        <f t="shared" si="9"/>
        <v>OK</v>
      </c>
      <c r="P166" s="34" t="str">
        <f t="shared" si="10"/>
        <v/>
      </c>
      <c r="Q166" s="35" t="str">
        <f t="shared" si="11"/>
        <v/>
      </c>
    </row>
    <row r="167" spans="1:17" x14ac:dyDescent="0.25">
      <c r="A167" s="27"/>
      <c r="B167" s="28"/>
      <c r="C167" s="29"/>
      <c r="D167" s="28"/>
      <c r="E167" s="28"/>
      <c r="F167" s="29"/>
      <c r="G167" s="30" t="e">
        <f>VLOOKUP(F167,[1]Foglio1!$F$2:$G$1509,2,FALSE)</f>
        <v>#N/A</v>
      </c>
      <c r="H167" s="28"/>
      <c r="I167" s="28"/>
      <c r="J167" s="31"/>
      <c r="K167" s="31"/>
      <c r="L167" s="31"/>
      <c r="M167" s="32"/>
      <c r="N167" s="33">
        <f t="shared" si="8"/>
        <v>12</v>
      </c>
      <c r="O167" s="5" t="str">
        <f t="shared" si="9"/>
        <v>OK</v>
      </c>
      <c r="P167" s="34" t="str">
        <f t="shared" si="10"/>
        <v/>
      </c>
      <c r="Q167" s="35" t="str">
        <f t="shared" si="11"/>
        <v/>
      </c>
    </row>
    <row r="168" spans="1:17" x14ac:dyDescent="0.25">
      <c r="A168" s="27"/>
      <c r="B168" s="28"/>
      <c r="C168" s="29"/>
      <c r="D168" s="28"/>
      <c r="E168" s="28"/>
      <c r="F168" s="29"/>
      <c r="G168" s="30" t="e">
        <f>VLOOKUP(F168,[1]Foglio1!$F$2:$G$1509,2,FALSE)</f>
        <v>#N/A</v>
      </c>
      <c r="H168" s="28"/>
      <c r="I168" s="28"/>
      <c r="J168" s="31"/>
      <c r="K168" s="31"/>
      <c r="L168" s="31"/>
      <c r="M168" s="32"/>
      <c r="N168" s="33">
        <f t="shared" si="8"/>
        <v>12</v>
      </c>
      <c r="O168" s="5" t="str">
        <f t="shared" si="9"/>
        <v>OK</v>
      </c>
      <c r="P168" s="34" t="str">
        <f t="shared" si="10"/>
        <v/>
      </c>
      <c r="Q168" s="35" t="str">
        <f t="shared" si="11"/>
        <v/>
      </c>
    </row>
    <row r="169" spans="1:17" x14ac:dyDescent="0.25">
      <c r="A169" s="27"/>
      <c r="B169" s="28"/>
      <c r="C169" s="29"/>
      <c r="D169" s="28"/>
      <c r="E169" s="28"/>
      <c r="F169" s="29"/>
      <c r="G169" s="30" t="e">
        <f>VLOOKUP(F169,[1]Foglio1!$F$2:$G$1509,2,FALSE)</f>
        <v>#N/A</v>
      </c>
      <c r="H169" s="28"/>
      <c r="I169" s="28"/>
      <c r="J169" s="31"/>
      <c r="K169" s="31"/>
      <c r="L169" s="31"/>
      <c r="M169" s="32"/>
      <c r="N169" s="33">
        <f t="shared" si="8"/>
        <v>12</v>
      </c>
      <c r="O169" s="5" t="str">
        <f t="shared" si="9"/>
        <v>OK</v>
      </c>
      <c r="P169" s="34" t="str">
        <f t="shared" si="10"/>
        <v/>
      </c>
      <c r="Q169" s="35" t="str">
        <f t="shared" si="11"/>
        <v/>
      </c>
    </row>
    <row r="170" spans="1:17" x14ac:dyDescent="0.25">
      <c r="A170" s="27"/>
      <c r="B170" s="28"/>
      <c r="C170" s="29"/>
      <c r="D170" s="28"/>
      <c r="E170" s="28"/>
      <c r="F170" s="29"/>
      <c r="G170" s="30" t="e">
        <f>VLOOKUP(F170,[1]Foglio1!$F$2:$G$1509,2,FALSE)</f>
        <v>#N/A</v>
      </c>
      <c r="H170" s="28"/>
      <c r="I170" s="28"/>
      <c r="J170" s="31"/>
      <c r="K170" s="31"/>
      <c r="L170" s="31"/>
      <c r="M170" s="32"/>
      <c r="N170" s="33">
        <f t="shared" si="8"/>
        <v>12</v>
      </c>
      <c r="O170" s="5" t="str">
        <f t="shared" si="9"/>
        <v>OK</v>
      </c>
      <c r="P170" s="34" t="str">
        <f t="shared" si="10"/>
        <v/>
      </c>
      <c r="Q170" s="35" t="str">
        <f t="shared" si="11"/>
        <v/>
      </c>
    </row>
    <row r="171" spans="1:17" x14ac:dyDescent="0.25">
      <c r="A171" s="27"/>
      <c r="B171" s="28"/>
      <c r="C171" s="29"/>
      <c r="D171" s="28"/>
      <c r="E171" s="28"/>
      <c r="F171" s="29"/>
      <c r="G171" s="30" t="e">
        <f>VLOOKUP(F171,[1]Foglio1!$F$2:$G$1509,2,FALSE)</f>
        <v>#N/A</v>
      </c>
      <c r="H171" s="28"/>
      <c r="I171" s="28"/>
      <c r="J171" s="31"/>
      <c r="K171" s="31"/>
      <c r="L171" s="31"/>
      <c r="M171" s="32"/>
      <c r="N171" s="33">
        <f t="shared" si="8"/>
        <v>12</v>
      </c>
      <c r="O171" s="5" t="str">
        <f t="shared" si="9"/>
        <v>OK</v>
      </c>
      <c r="P171" s="34" t="str">
        <f t="shared" si="10"/>
        <v/>
      </c>
      <c r="Q171" s="35" t="str">
        <f t="shared" si="11"/>
        <v/>
      </c>
    </row>
    <row r="172" spans="1:17" x14ac:dyDescent="0.25">
      <c r="A172" s="27"/>
      <c r="B172" s="28"/>
      <c r="C172" s="29"/>
      <c r="D172" s="28"/>
      <c r="E172" s="28"/>
      <c r="F172" s="29"/>
      <c r="G172" s="30" t="e">
        <f>VLOOKUP(F172,[1]Foglio1!$F$2:$G$1509,2,FALSE)</f>
        <v>#N/A</v>
      </c>
      <c r="H172" s="28"/>
      <c r="I172" s="28"/>
      <c r="J172" s="31"/>
      <c r="K172" s="31"/>
      <c r="L172" s="31"/>
      <c r="M172" s="32"/>
      <c r="N172" s="33">
        <f t="shared" si="8"/>
        <v>12</v>
      </c>
      <c r="O172" s="5" t="str">
        <f t="shared" si="9"/>
        <v>OK</v>
      </c>
      <c r="P172" s="34" t="str">
        <f t="shared" si="10"/>
        <v/>
      </c>
      <c r="Q172" s="35" t="str">
        <f t="shared" si="11"/>
        <v/>
      </c>
    </row>
    <row r="173" spans="1:17" x14ac:dyDescent="0.25">
      <c r="A173" s="27"/>
      <c r="B173" s="28"/>
      <c r="C173" s="29"/>
      <c r="D173" s="28"/>
      <c r="E173" s="28"/>
      <c r="F173" s="29"/>
      <c r="G173" s="30" t="e">
        <f>VLOOKUP(F173,[1]Foglio1!$F$2:$G$1509,2,FALSE)</f>
        <v>#N/A</v>
      </c>
      <c r="H173" s="28"/>
      <c r="I173" s="28"/>
      <c r="J173" s="31"/>
      <c r="K173" s="31"/>
      <c r="L173" s="31"/>
      <c r="M173" s="32"/>
      <c r="N173" s="33">
        <f t="shared" si="8"/>
        <v>12</v>
      </c>
      <c r="O173" s="5" t="str">
        <f t="shared" si="9"/>
        <v>OK</v>
      </c>
      <c r="P173" s="34" t="str">
        <f t="shared" si="10"/>
        <v/>
      </c>
      <c r="Q173" s="35" t="str">
        <f t="shared" si="11"/>
        <v/>
      </c>
    </row>
    <row r="174" spans="1:17" x14ac:dyDescent="0.25">
      <c r="A174" s="27"/>
      <c r="B174" s="28"/>
      <c r="C174" s="29"/>
      <c r="D174" s="28"/>
      <c r="E174" s="28"/>
      <c r="F174" s="29"/>
      <c r="G174" s="30" t="e">
        <f>VLOOKUP(F174,[1]Foglio1!$F$2:$G$1509,2,FALSE)</f>
        <v>#N/A</v>
      </c>
      <c r="H174" s="28"/>
      <c r="I174" s="28"/>
      <c r="J174" s="31"/>
      <c r="K174" s="31"/>
      <c r="L174" s="31"/>
      <c r="M174" s="32"/>
      <c r="N174" s="33">
        <f t="shared" si="8"/>
        <v>12</v>
      </c>
      <c r="O174" s="5" t="str">
        <f t="shared" si="9"/>
        <v>OK</v>
      </c>
      <c r="P174" s="34" t="str">
        <f t="shared" si="10"/>
        <v/>
      </c>
      <c r="Q174" s="35" t="str">
        <f t="shared" si="11"/>
        <v/>
      </c>
    </row>
    <row r="175" spans="1:17" x14ac:dyDescent="0.25">
      <c r="A175" s="27"/>
      <c r="B175" s="28"/>
      <c r="C175" s="29"/>
      <c r="D175" s="28"/>
      <c r="E175" s="28"/>
      <c r="F175" s="29"/>
      <c r="G175" s="30" t="e">
        <f>VLOOKUP(F175,[1]Foglio1!$F$2:$G$1509,2,FALSE)</f>
        <v>#N/A</v>
      </c>
      <c r="H175" s="28"/>
      <c r="I175" s="28"/>
      <c r="J175" s="31"/>
      <c r="K175" s="31"/>
      <c r="L175" s="31"/>
      <c r="M175" s="32"/>
      <c r="N175" s="33">
        <f t="shared" si="8"/>
        <v>12</v>
      </c>
      <c r="O175" s="5" t="str">
        <f t="shared" si="9"/>
        <v>OK</v>
      </c>
      <c r="P175" s="34" t="str">
        <f t="shared" si="10"/>
        <v/>
      </c>
      <c r="Q175" s="35" t="str">
        <f t="shared" si="11"/>
        <v/>
      </c>
    </row>
    <row r="176" spans="1:17" x14ac:dyDescent="0.25">
      <c r="A176" s="27"/>
      <c r="B176" s="28"/>
      <c r="C176" s="29"/>
      <c r="D176" s="28"/>
      <c r="E176" s="28"/>
      <c r="F176" s="29"/>
      <c r="G176" s="30" t="e">
        <f>VLOOKUP(F176,[1]Foglio1!$F$2:$G$1509,2,FALSE)</f>
        <v>#N/A</v>
      </c>
      <c r="H176" s="28"/>
      <c r="I176" s="28"/>
      <c r="J176" s="31"/>
      <c r="K176" s="31"/>
      <c r="L176" s="31"/>
      <c r="M176" s="32"/>
      <c r="N176" s="33">
        <f t="shared" si="8"/>
        <v>12</v>
      </c>
      <c r="O176" s="5" t="str">
        <f t="shared" si="9"/>
        <v>OK</v>
      </c>
      <c r="P176" s="34" t="str">
        <f t="shared" si="10"/>
        <v/>
      </c>
      <c r="Q176" s="35" t="str">
        <f t="shared" si="11"/>
        <v/>
      </c>
    </row>
    <row r="177" spans="1:17" x14ac:dyDescent="0.25">
      <c r="A177" s="27"/>
      <c r="B177" s="28"/>
      <c r="C177" s="29"/>
      <c r="D177" s="28"/>
      <c r="E177" s="28"/>
      <c r="F177" s="29"/>
      <c r="G177" s="30" t="e">
        <f>VLOOKUP(F177,[1]Foglio1!$F$2:$G$1509,2,FALSE)</f>
        <v>#N/A</v>
      </c>
      <c r="H177" s="28"/>
      <c r="I177" s="28"/>
      <c r="J177" s="31"/>
      <c r="K177" s="31"/>
      <c r="L177" s="31"/>
      <c r="M177" s="32"/>
      <c r="N177" s="33">
        <f t="shared" si="8"/>
        <v>12</v>
      </c>
      <c r="O177" s="5" t="str">
        <f t="shared" si="9"/>
        <v>OK</v>
      </c>
      <c r="P177" s="34" t="str">
        <f t="shared" si="10"/>
        <v/>
      </c>
      <c r="Q177" s="35" t="str">
        <f t="shared" si="11"/>
        <v/>
      </c>
    </row>
    <row r="178" spans="1:17" x14ac:dyDescent="0.25">
      <c r="A178" s="27"/>
      <c r="B178" s="28"/>
      <c r="C178" s="29"/>
      <c r="D178" s="28"/>
      <c r="E178" s="28"/>
      <c r="F178" s="29"/>
      <c r="G178" s="30" t="e">
        <f>VLOOKUP(F178,[1]Foglio1!$F$2:$G$1509,2,FALSE)</f>
        <v>#N/A</v>
      </c>
      <c r="H178" s="28"/>
      <c r="I178" s="28"/>
      <c r="J178" s="31"/>
      <c r="K178" s="31"/>
      <c r="L178" s="31"/>
      <c r="M178" s="32"/>
      <c r="N178" s="33">
        <f t="shared" si="8"/>
        <v>12</v>
      </c>
      <c r="O178" s="5" t="str">
        <f t="shared" si="9"/>
        <v>OK</v>
      </c>
      <c r="P178" s="34" t="str">
        <f t="shared" si="10"/>
        <v/>
      </c>
      <c r="Q178" s="35" t="str">
        <f t="shared" si="11"/>
        <v/>
      </c>
    </row>
    <row r="179" spans="1:17" x14ac:dyDescent="0.25">
      <c r="A179" s="27"/>
      <c r="B179" s="28"/>
      <c r="C179" s="29"/>
      <c r="D179" s="28"/>
      <c r="E179" s="28"/>
      <c r="F179" s="29"/>
      <c r="G179" s="30" t="e">
        <f>VLOOKUP(F179,[1]Foglio1!$F$2:$G$1509,2,FALSE)</f>
        <v>#N/A</v>
      </c>
      <c r="H179" s="28"/>
      <c r="I179" s="28"/>
      <c r="J179" s="31"/>
      <c r="K179" s="31"/>
      <c r="L179" s="31"/>
      <c r="M179" s="32"/>
      <c r="N179" s="33">
        <f t="shared" si="8"/>
        <v>12</v>
      </c>
      <c r="O179" s="5" t="str">
        <f t="shared" si="9"/>
        <v>OK</v>
      </c>
      <c r="P179" s="34" t="str">
        <f t="shared" si="10"/>
        <v/>
      </c>
      <c r="Q179" s="35" t="str">
        <f t="shared" si="11"/>
        <v/>
      </c>
    </row>
    <row r="180" spans="1:17" x14ac:dyDescent="0.25">
      <c r="A180" s="27"/>
      <c r="B180" s="28"/>
      <c r="C180" s="29"/>
      <c r="D180" s="28"/>
      <c r="E180" s="28"/>
      <c r="F180" s="29"/>
      <c r="G180" s="30" t="e">
        <f>VLOOKUP(F180,[1]Foglio1!$F$2:$G$1509,2,FALSE)</f>
        <v>#N/A</v>
      </c>
      <c r="H180" s="28"/>
      <c r="I180" s="28"/>
      <c r="J180" s="31"/>
      <c r="K180" s="31"/>
      <c r="L180" s="31"/>
      <c r="M180" s="32"/>
      <c r="N180" s="33">
        <f t="shared" si="8"/>
        <v>12</v>
      </c>
      <c r="O180" s="5" t="str">
        <f t="shared" si="9"/>
        <v>OK</v>
      </c>
      <c r="P180" s="34" t="str">
        <f t="shared" si="10"/>
        <v/>
      </c>
      <c r="Q180" s="35" t="str">
        <f t="shared" si="11"/>
        <v/>
      </c>
    </row>
    <row r="181" spans="1:17" x14ac:dyDescent="0.25">
      <c r="A181" s="27"/>
      <c r="B181" s="28"/>
      <c r="C181" s="29"/>
      <c r="D181" s="28"/>
      <c r="E181" s="28"/>
      <c r="F181" s="29"/>
      <c r="G181" s="30" t="e">
        <f>VLOOKUP(F181,[1]Foglio1!$F$2:$G$1509,2,FALSE)</f>
        <v>#N/A</v>
      </c>
      <c r="H181" s="28"/>
      <c r="I181" s="28"/>
      <c r="J181" s="31"/>
      <c r="K181" s="31"/>
      <c r="L181" s="31"/>
      <c r="M181" s="32"/>
      <c r="N181" s="33">
        <f t="shared" si="8"/>
        <v>12</v>
      </c>
      <c r="O181" s="5" t="str">
        <f t="shared" si="9"/>
        <v>OK</v>
      </c>
      <c r="P181" s="34" t="str">
        <f t="shared" si="10"/>
        <v/>
      </c>
      <c r="Q181" s="35" t="str">
        <f t="shared" si="11"/>
        <v/>
      </c>
    </row>
    <row r="182" spans="1:17" x14ac:dyDescent="0.25">
      <c r="A182" s="27"/>
      <c r="B182" s="28"/>
      <c r="C182" s="29"/>
      <c r="D182" s="28"/>
      <c r="E182" s="28"/>
      <c r="F182" s="29"/>
      <c r="G182" s="30" t="e">
        <f>VLOOKUP(F182,[1]Foglio1!$F$2:$G$1509,2,FALSE)</f>
        <v>#N/A</v>
      </c>
      <c r="H182" s="28"/>
      <c r="I182" s="28"/>
      <c r="J182" s="31"/>
      <c r="K182" s="31"/>
      <c r="L182" s="31"/>
      <c r="M182" s="32"/>
      <c r="N182" s="33">
        <f t="shared" si="8"/>
        <v>12</v>
      </c>
      <c r="O182" s="5" t="str">
        <f t="shared" si="9"/>
        <v>OK</v>
      </c>
      <c r="P182" s="34" t="str">
        <f t="shared" si="10"/>
        <v/>
      </c>
      <c r="Q182" s="35" t="str">
        <f t="shared" si="11"/>
        <v/>
      </c>
    </row>
    <row r="183" spans="1:17" x14ac:dyDescent="0.25">
      <c r="A183" s="27"/>
      <c r="B183" s="28"/>
      <c r="C183" s="29"/>
      <c r="D183" s="28"/>
      <c r="E183" s="28"/>
      <c r="F183" s="29"/>
      <c r="G183" s="30" t="e">
        <f>VLOOKUP(F183,[1]Foglio1!$F$2:$G$1509,2,FALSE)</f>
        <v>#N/A</v>
      </c>
      <c r="H183" s="28"/>
      <c r="I183" s="28"/>
      <c r="J183" s="31"/>
      <c r="K183" s="31"/>
      <c r="L183" s="31"/>
      <c r="M183" s="32"/>
      <c r="N183" s="33">
        <f t="shared" si="8"/>
        <v>12</v>
      </c>
      <c r="O183" s="5" t="str">
        <f t="shared" si="9"/>
        <v>OK</v>
      </c>
      <c r="P183" s="34" t="str">
        <f t="shared" si="10"/>
        <v/>
      </c>
      <c r="Q183" s="35" t="str">
        <f t="shared" si="11"/>
        <v/>
      </c>
    </row>
    <row r="184" spans="1:17" x14ac:dyDescent="0.25">
      <c r="A184" s="27"/>
      <c r="B184" s="28"/>
      <c r="C184" s="29"/>
      <c r="D184" s="28"/>
      <c r="E184" s="28"/>
      <c r="F184" s="29"/>
      <c r="G184" s="30" t="e">
        <f>VLOOKUP(F184,[1]Foglio1!$F$2:$G$1509,2,FALSE)</f>
        <v>#N/A</v>
      </c>
      <c r="H184" s="28"/>
      <c r="I184" s="28"/>
      <c r="J184" s="31"/>
      <c r="K184" s="31"/>
      <c r="L184" s="31"/>
      <c r="M184" s="32"/>
      <c r="N184" s="33">
        <f t="shared" si="8"/>
        <v>12</v>
      </c>
      <c r="O184" s="5" t="str">
        <f t="shared" si="9"/>
        <v>OK</v>
      </c>
      <c r="P184" s="34" t="str">
        <f t="shared" si="10"/>
        <v/>
      </c>
      <c r="Q184" s="35" t="str">
        <f t="shared" si="11"/>
        <v/>
      </c>
    </row>
    <row r="185" spans="1:17" x14ac:dyDescent="0.25">
      <c r="A185" s="27"/>
      <c r="B185" s="28"/>
      <c r="C185" s="29"/>
      <c r="D185" s="28"/>
      <c r="E185" s="28"/>
      <c r="F185" s="29"/>
      <c r="G185" s="30" t="e">
        <f>VLOOKUP(F185,[1]Foglio1!$F$2:$G$1509,2,FALSE)</f>
        <v>#N/A</v>
      </c>
      <c r="H185" s="28"/>
      <c r="I185" s="28"/>
      <c r="J185" s="31"/>
      <c r="K185" s="31"/>
      <c r="L185" s="31"/>
      <c r="M185" s="32"/>
      <c r="N185" s="33">
        <f t="shared" si="8"/>
        <v>12</v>
      </c>
      <c r="O185" s="5" t="str">
        <f t="shared" si="9"/>
        <v>OK</v>
      </c>
      <c r="P185" s="34" t="str">
        <f t="shared" si="10"/>
        <v/>
      </c>
      <c r="Q185" s="35" t="str">
        <f t="shared" si="11"/>
        <v/>
      </c>
    </row>
    <row r="186" spans="1:17" x14ac:dyDescent="0.25">
      <c r="A186" s="27"/>
      <c r="B186" s="28"/>
      <c r="C186" s="29"/>
      <c r="D186" s="28"/>
      <c r="E186" s="28"/>
      <c r="F186" s="29"/>
      <c r="G186" s="30" t="e">
        <f>VLOOKUP(F186,[1]Foglio1!$F$2:$G$1509,2,FALSE)</f>
        <v>#N/A</v>
      </c>
      <c r="H186" s="28"/>
      <c r="I186" s="28"/>
      <c r="J186" s="31"/>
      <c r="K186" s="31"/>
      <c r="L186" s="31"/>
      <c r="M186" s="32"/>
      <c r="N186" s="33">
        <f t="shared" si="8"/>
        <v>12</v>
      </c>
      <c r="O186" s="5" t="str">
        <f t="shared" si="9"/>
        <v>OK</v>
      </c>
      <c r="P186" s="34" t="str">
        <f t="shared" si="10"/>
        <v/>
      </c>
      <c r="Q186" s="35" t="str">
        <f t="shared" si="11"/>
        <v/>
      </c>
    </row>
    <row r="187" spans="1:17" x14ac:dyDescent="0.25">
      <c r="A187" s="27"/>
      <c r="B187" s="28"/>
      <c r="C187" s="29"/>
      <c r="D187" s="28"/>
      <c r="E187" s="28"/>
      <c r="F187" s="29"/>
      <c r="G187" s="30" t="e">
        <f>VLOOKUP(F187,[1]Foglio1!$F$2:$G$1509,2,FALSE)</f>
        <v>#N/A</v>
      </c>
      <c r="H187" s="28"/>
      <c r="I187" s="28"/>
      <c r="J187" s="31"/>
      <c r="K187" s="31"/>
      <c r="L187" s="31"/>
      <c r="M187" s="32"/>
      <c r="N187" s="33">
        <f t="shared" si="8"/>
        <v>12</v>
      </c>
      <c r="O187" s="5" t="str">
        <f t="shared" si="9"/>
        <v>OK</v>
      </c>
      <c r="P187" s="34" t="str">
        <f t="shared" si="10"/>
        <v/>
      </c>
      <c r="Q187" s="35" t="str">
        <f t="shared" si="11"/>
        <v/>
      </c>
    </row>
    <row r="188" spans="1:17" x14ac:dyDescent="0.25">
      <c r="A188" s="27"/>
      <c r="B188" s="28"/>
      <c r="C188" s="29"/>
      <c r="D188" s="28"/>
      <c r="E188" s="28"/>
      <c r="F188" s="29"/>
      <c r="G188" s="30" t="e">
        <f>VLOOKUP(F188,[1]Foglio1!$F$2:$G$1509,2,FALSE)</f>
        <v>#N/A</v>
      </c>
      <c r="H188" s="28"/>
      <c r="I188" s="28"/>
      <c r="J188" s="31"/>
      <c r="K188" s="31"/>
      <c r="L188" s="31"/>
      <c r="M188" s="32"/>
      <c r="N188" s="33">
        <f t="shared" si="8"/>
        <v>12</v>
      </c>
      <c r="O188" s="5" t="str">
        <f t="shared" si="9"/>
        <v>OK</v>
      </c>
      <c r="P188" s="34" t="str">
        <f t="shared" si="10"/>
        <v/>
      </c>
      <c r="Q188" s="35" t="str">
        <f t="shared" si="11"/>
        <v/>
      </c>
    </row>
    <row r="189" spans="1:17" x14ac:dyDescent="0.25">
      <c r="A189" s="27"/>
      <c r="B189" s="28"/>
      <c r="C189" s="29"/>
      <c r="D189" s="28"/>
      <c r="E189" s="28"/>
      <c r="F189" s="29"/>
      <c r="G189" s="30" t="e">
        <f>VLOOKUP(F189,[1]Foglio1!$F$2:$G$1509,2,FALSE)</f>
        <v>#N/A</v>
      </c>
      <c r="H189" s="28"/>
      <c r="I189" s="28"/>
      <c r="J189" s="31"/>
      <c r="K189" s="31"/>
      <c r="L189" s="31"/>
      <c r="M189" s="32"/>
      <c r="N189" s="33">
        <f t="shared" si="8"/>
        <v>12</v>
      </c>
      <c r="O189" s="5" t="str">
        <f t="shared" si="9"/>
        <v>OK</v>
      </c>
      <c r="P189" s="34" t="str">
        <f t="shared" si="10"/>
        <v/>
      </c>
      <c r="Q189" s="35" t="str">
        <f t="shared" si="11"/>
        <v/>
      </c>
    </row>
    <row r="190" spans="1:17" x14ac:dyDescent="0.25">
      <c r="A190" s="27"/>
      <c r="B190" s="28"/>
      <c r="C190" s="29"/>
      <c r="D190" s="28"/>
      <c r="E190" s="28"/>
      <c r="F190" s="29"/>
      <c r="G190" s="30" t="e">
        <f>VLOOKUP(F190,[1]Foglio1!$F$2:$G$1509,2,FALSE)</f>
        <v>#N/A</v>
      </c>
      <c r="H190" s="28"/>
      <c r="I190" s="28"/>
      <c r="J190" s="31"/>
      <c r="K190" s="31"/>
      <c r="L190" s="31"/>
      <c r="M190" s="32"/>
      <c r="N190" s="33">
        <f t="shared" si="8"/>
        <v>12</v>
      </c>
      <c r="O190" s="5" t="str">
        <f t="shared" si="9"/>
        <v>OK</v>
      </c>
      <c r="P190" s="34" t="str">
        <f t="shared" si="10"/>
        <v/>
      </c>
      <c r="Q190" s="35" t="str">
        <f t="shared" si="11"/>
        <v/>
      </c>
    </row>
    <row r="191" spans="1:17" x14ac:dyDescent="0.25">
      <c r="A191" s="27"/>
      <c r="B191" s="28"/>
      <c r="C191" s="29"/>
      <c r="D191" s="28"/>
      <c r="E191" s="28"/>
      <c r="F191" s="29"/>
      <c r="G191" s="30" t="e">
        <f>VLOOKUP(F191,[1]Foglio1!$F$2:$G$1509,2,FALSE)</f>
        <v>#N/A</v>
      </c>
      <c r="H191" s="28"/>
      <c r="I191" s="28"/>
      <c r="J191" s="31"/>
      <c r="K191" s="31"/>
      <c r="L191" s="31"/>
      <c r="M191" s="32"/>
      <c r="N191" s="33">
        <f t="shared" si="8"/>
        <v>12</v>
      </c>
      <c r="O191" s="5" t="str">
        <f t="shared" si="9"/>
        <v>OK</v>
      </c>
      <c r="P191" s="34" t="str">
        <f t="shared" si="10"/>
        <v/>
      </c>
      <c r="Q191" s="35" t="str">
        <f t="shared" si="11"/>
        <v/>
      </c>
    </row>
    <row r="192" spans="1:17" x14ac:dyDescent="0.25">
      <c r="A192" s="27"/>
      <c r="B192" s="28"/>
      <c r="C192" s="29"/>
      <c r="D192" s="28"/>
      <c r="E192" s="28"/>
      <c r="F192" s="29"/>
      <c r="G192" s="30" t="e">
        <f>VLOOKUP(F192,[1]Foglio1!$F$2:$G$1509,2,FALSE)</f>
        <v>#N/A</v>
      </c>
      <c r="H192" s="28"/>
      <c r="I192" s="28"/>
      <c r="J192" s="31"/>
      <c r="K192" s="31"/>
      <c r="L192" s="31"/>
      <c r="M192" s="32"/>
      <c r="N192" s="33">
        <f t="shared" si="8"/>
        <v>12</v>
      </c>
      <c r="O192" s="5" t="str">
        <f t="shared" si="9"/>
        <v>OK</v>
      </c>
      <c r="P192" s="34" t="str">
        <f t="shared" si="10"/>
        <v/>
      </c>
      <c r="Q192" s="35" t="str">
        <f t="shared" si="11"/>
        <v/>
      </c>
    </row>
    <row r="193" spans="1:17" x14ac:dyDescent="0.25">
      <c r="A193" s="27"/>
      <c r="B193" s="28"/>
      <c r="C193" s="29"/>
      <c r="D193" s="28"/>
      <c r="E193" s="28"/>
      <c r="F193" s="29"/>
      <c r="G193" s="30" t="e">
        <f>VLOOKUP(F193,[1]Foglio1!$F$2:$G$1509,2,FALSE)</f>
        <v>#N/A</v>
      </c>
      <c r="H193" s="28"/>
      <c r="I193" s="28"/>
      <c r="J193" s="31"/>
      <c r="K193" s="31"/>
      <c r="L193" s="31"/>
      <c r="M193" s="32"/>
      <c r="N193" s="33">
        <f t="shared" si="8"/>
        <v>12</v>
      </c>
      <c r="O193" s="5" t="str">
        <f t="shared" si="9"/>
        <v>OK</v>
      </c>
      <c r="P193" s="34" t="str">
        <f t="shared" si="10"/>
        <v/>
      </c>
      <c r="Q193" s="35" t="str">
        <f t="shared" si="11"/>
        <v/>
      </c>
    </row>
    <row r="194" spans="1:17" x14ac:dyDescent="0.25">
      <c r="A194" s="27"/>
      <c r="B194" s="28"/>
      <c r="C194" s="29"/>
      <c r="D194" s="28"/>
      <c r="E194" s="28"/>
      <c r="F194" s="29"/>
      <c r="G194" s="30" t="e">
        <f>VLOOKUP(F194,[1]Foglio1!$F$2:$G$1509,2,FALSE)</f>
        <v>#N/A</v>
      </c>
      <c r="H194" s="28"/>
      <c r="I194" s="28"/>
      <c r="J194" s="31"/>
      <c r="K194" s="31"/>
      <c r="L194" s="31"/>
      <c r="M194" s="32"/>
      <c r="N194" s="33">
        <f t="shared" si="8"/>
        <v>12</v>
      </c>
      <c r="O194" s="5" t="str">
        <f t="shared" si="9"/>
        <v>OK</v>
      </c>
      <c r="P194" s="34" t="str">
        <f t="shared" si="10"/>
        <v/>
      </c>
      <c r="Q194" s="35" t="str">
        <f t="shared" si="11"/>
        <v/>
      </c>
    </row>
    <row r="195" spans="1:17" x14ac:dyDescent="0.25">
      <c r="A195" s="27"/>
      <c r="B195" s="28"/>
      <c r="C195" s="29"/>
      <c r="D195" s="28"/>
      <c r="E195" s="28"/>
      <c r="F195" s="29"/>
      <c r="G195" s="30" t="e">
        <f>VLOOKUP(F195,[1]Foglio1!$F$2:$G$1509,2,FALSE)</f>
        <v>#N/A</v>
      </c>
      <c r="H195" s="28"/>
      <c r="I195" s="28"/>
      <c r="J195" s="31"/>
      <c r="K195" s="31"/>
      <c r="L195" s="31"/>
      <c r="M195" s="32"/>
      <c r="N195" s="33">
        <f t="shared" si="8"/>
        <v>12</v>
      </c>
      <c r="O195" s="5" t="str">
        <f t="shared" si="9"/>
        <v>OK</v>
      </c>
      <c r="P195" s="34" t="str">
        <f t="shared" si="10"/>
        <v/>
      </c>
      <c r="Q195" s="35" t="str">
        <f t="shared" si="11"/>
        <v/>
      </c>
    </row>
    <row r="196" spans="1:17" x14ac:dyDescent="0.25">
      <c r="A196" s="27"/>
      <c r="B196" s="28"/>
      <c r="C196" s="29"/>
      <c r="D196" s="28"/>
      <c r="E196" s="28"/>
      <c r="F196" s="29"/>
      <c r="G196" s="30" t="e">
        <f>VLOOKUP(F196,[1]Foglio1!$F$2:$G$1509,2,FALSE)</f>
        <v>#N/A</v>
      </c>
      <c r="H196" s="28"/>
      <c r="I196" s="28"/>
      <c r="J196" s="31"/>
      <c r="K196" s="31"/>
      <c r="L196" s="31"/>
      <c r="M196" s="32"/>
      <c r="N196" s="33">
        <f t="shared" si="8"/>
        <v>12</v>
      </c>
      <c r="O196" s="5" t="str">
        <f t="shared" si="9"/>
        <v>OK</v>
      </c>
      <c r="P196" s="34" t="str">
        <f t="shared" si="10"/>
        <v/>
      </c>
      <c r="Q196" s="35" t="str">
        <f t="shared" si="11"/>
        <v/>
      </c>
    </row>
    <row r="197" spans="1:17" x14ac:dyDescent="0.25">
      <c r="A197" s="27"/>
      <c r="B197" s="28"/>
      <c r="C197" s="29"/>
      <c r="D197" s="28"/>
      <c r="E197" s="28"/>
      <c r="F197" s="29"/>
      <c r="G197" s="30" t="e">
        <f>VLOOKUP(F197,[1]Foglio1!$F$2:$G$1509,2,FALSE)</f>
        <v>#N/A</v>
      </c>
      <c r="H197" s="28"/>
      <c r="I197" s="28"/>
      <c r="J197" s="31"/>
      <c r="K197" s="31"/>
      <c r="L197" s="31"/>
      <c r="M197" s="32"/>
      <c r="N197" s="33">
        <f t="shared" si="8"/>
        <v>12</v>
      </c>
      <c r="O197" s="5" t="str">
        <f t="shared" si="9"/>
        <v>OK</v>
      </c>
      <c r="P197" s="34" t="str">
        <f t="shared" si="10"/>
        <v/>
      </c>
      <c r="Q197" s="35" t="str">
        <f t="shared" si="11"/>
        <v/>
      </c>
    </row>
    <row r="198" spans="1:17" x14ac:dyDescent="0.25">
      <c r="A198" s="27"/>
      <c r="B198" s="28"/>
      <c r="C198" s="29"/>
      <c r="D198" s="28"/>
      <c r="E198" s="28"/>
      <c r="F198" s="29"/>
      <c r="G198" s="30" t="e">
        <f>VLOOKUP(F198,[1]Foglio1!$F$2:$G$1509,2,FALSE)</f>
        <v>#N/A</v>
      </c>
      <c r="H198" s="28"/>
      <c r="I198" s="28"/>
      <c r="J198" s="31"/>
      <c r="K198" s="31"/>
      <c r="L198" s="31"/>
      <c r="M198" s="32"/>
      <c r="N198" s="33">
        <f t="shared" si="8"/>
        <v>12</v>
      </c>
      <c r="O198" s="5" t="str">
        <f t="shared" si="9"/>
        <v>OK</v>
      </c>
      <c r="P198" s="34" t="str">
        <f t="shared" si="10"/>
        <v/>
      </c>
      <c r="Q198" s="35" t="str">
        <f t="shared" si="11"/>
        <v/>
      </c>
    </row>
    <row r="199" spans="1:17" x14ac:dyDescent="0.25">
      <c r="A199" s="27"/>
      <c r="B199" s="28"/>
      <c r="C199" s="29"/>
      <c r="D199" s="28"/>
      <c r="E199" s="28"/>
      <c r="F199" s="29"/>
      <c r="G199" s="30" t="e">
        <f>VLOOKUP(F199,[1]Foglio1!$F$2:$G$1509,2,FALSE)</f>
        <v>#N/A</v>
      </c>
      <c r="H199" s="28"/>
      <c r="I199" s="28"/>
      <c r="J199" s="31"/>
      <c r="K199" s="31"/>
      <c r="L199" s="31"/>
      <c r="M199" s="32"/>
      <c r="N199" s="33">
        <f t="shared" si="8"/>
        <v>12</v>
      </c>
      <c r="O199" s="5" t="str">
        <f t="shared" si="9"/>
        <v>OK</v>
      </c>
      <c r="P199" s="34" t="str">
        <f t="shared" si="10"/>
        <v/>
      </c>
      <c r="Q199" s="35" t="str">
        <f t="shared" si="11"/>
        <v/>
      </c>
    </row>
    <row r="200" spans="1:17" x14ac:dyDescent="0.25">
      <c r="A200" s="27"/>
      <c r="B200" s="28"/>
      <c r="C200" s="29"/>
      <c r="D200" s="28"/>
      <c r="E200" s="28"/>
      <c r="F200" s="29"/>
      <c r="G200" s="30" t="e">
        <f>VLOOKUP(F200,[1]Foglio1!$F$2:$G$1509,2,FALSE)</f>
        <v>#N/A</v>
      </c>
      <c r="H200" s="28"/>
      <c r="I200" s="28"/>
      <c r="J200" s="31"/>
      <c r="K200" s="31"/>
      <c r="L200" s="31"/>
      <c r="M200" s="32"/>
      <c r="N200" s="33">
        <f t="shared" si="8"/>
        <v>12</v>
      </c>
      <c r="O200" s="5" t="str">
        <f t="shared" si="9"/>
        <v>OK</v>
      </c>
      <c r="P200" s="34" t="str">
        <f t="shared" si="10"/>
        <v/>
      </c>
      <c r="Q200" s="35" t="str">
        <f t="shared" si="11"/>
        <v/>
      </c>
    </row>
    <row r="201" spans="1:17" x14ac:dyDescent="0.25">
      <c r="A201" s="27"/>
      <c r="B201" s="28"/>
      <c r="C201" s="29"/>
      <c r="D201" s="28"/>
      <c r="E201" s="28"/>
      <c r="F201" s="29"/>
      <c r="G201" s="30" t="e">
        <f>VLOOKUP(F201,[1]Foglio1!$F$2:$G$1509,2,FALSE)</f>
        <v>#N/A</v>
      </c>
      <c r="H201" s="28"/>
      <c r="I201" s="28"/>
      <c r="J201" s="31"/>
      <c r="K201" s="31"/>
      <c r="L201" s="31"/>
      <c r="M201" s="32"/>
      <c r="N201" s="33">
        <f t="shared" ref="N201:N264" si="12">COUNTBLANK(A201:M201)</f>
        <v>12</v>
      </c>
      <c r="O201" s="5" t="str">
        <f t="shared" ref="O201:O264" si="13">IF(OR(A201="",N201=0),"OK","KO")</f>
        <v>OK</v>
      </c>
      <c r="P201" s="34" t="str">
        <f t="shared" si="10"/>
        <v/>
      </c>
      <c r="Q201" s="35" t="str">
        <f t="shared" si="11"/>
        <v/>
      </c>
    </row>
    <row r="202" spans="1:17" x14ac:dyDescent="0.25">
      <c r="A202" s="27"/>
      <c r="B202" s="28"/>
      <c r="C202" s="29"/>
      <c r="D202" s="28"/>
      <c r="E202" s="28"/>
      <c r="F202" s="29"/>
      <c r="G202" s="30" t="e">
        <f>VLOOKUP(F202,[1]Foglio1!$F$2:$G$1509,2,FALSE)</f>
        <v>#N/A</v>
      </c>
      <c r="H202" s="28"/>
      <c r="I202" s="28"/>
      <c r="J202" s="31"/>
      <c r="K202" s="31"/>
      <c r="L202" s="31"/>
      <c r="M202" s="32"/>
      <c r="N202" s="33">
        <f t="shared" si="12"/>
        <v>12</v>
      </c>
      <c r="O202" s="5" t="str">
        <f t="shared" si="13"/>
        <v>OK</v>
      </c>
      <c r="P202" s="34" t="str">
        <f t="shared" ref="P202:P265" si="14">IF(O202="KO","ATTENZIONE!!! TUTTI I CAMPI SONO OBBLIGATORI","")</f>
        <v/>
      </c>
      <c r="Q202" s="35" t="str">
        <f t="shared" ref="Q202:Q265" si="15">IF(AND(N202="KO",OR(COUNTBLANK(A202:F202)&lt;&gt;COLUMNS(A202:F202),COUNTBLANK(H202:L202)&lt;&gt;COLUMNS(H202:L202),COUNTBLANK(M202:M202)&lt;&gt;COLUMNS(M202:M202))),"ATTENZIONE!!! NON TUTTI I CAMPI OBBLIGATORI SONO STATI COMPILATI","")</f>
        <v/>
      </c>
    </row>
    <row r="203" spans="1:17" x14ac:dyDescent="0.25">
      <c r="A203" s="27"/>
      <c r="B203" s="28"/>
      <c r="C203" s="29"/>
      <c r="D203" s="28"/>
      <c r="E203" s="28"/>
      <c r="F203" s="29"/>
      <c r="G203" s="30" t="e">
        <f>VLOOKUP(F203,[1]Foglio1!$F$2:$G$1509,2,FALSE)</f>
        <v>#N/A</v>
      </c>
      <c r="H203" s="28"/>
      <c r="I203" s="28"/>
      <c r="J203" s="31"/>
      <c r="K203" s="31"/>
      <c r="L203" s="31"/>
      <c r="M203" s="32"/>
      <c r="N203" s="33">
        <f t="shared" si="12"/>
        <v>12</v>
      </c>
      <c r="O203" s="5" t="str">
        <f t="shared" si="13"/>
        <v>OK</v>
      </c>
      <c r="P203" s="34" t="str">
        <f t="shared" si="14"/>
        <v/>
      </c>
      <c r="Q203" s="35" t="str">
        <f t="shared" si="15"/>
        <v/>
      </c>
    </row>
    <row r="204" spans="1:17" x14ac:dyDescent="0.25">
      <c r="A204" s="27"/>
      <c r="B204" s="28"/>
      <c r="C204" s="29"/>
      <c r="D204" s="28"/>
      <c r="E204" s="28"/>
      <c r="F204" s="29"/>
      <c r="G204" s="30" t="e">
        <f>VLOOKUP(F204,[1]Foglio1!$F$2:$G$1509,2,FALSE)</f>
        <v>#N/A</v>
      </c>
      <c r="H204" s="28"/>
      <c r="I204" s="28"/>
      <c r="J204" s="31"/>
      <c r="K204" s="31"/>
      <c r="L204" s="31"/>
      <c r="M204" s="32"/>
      <c r="N204" s="33">
        <f t="shared" si="12"/>
        <v>12</v>
      </c>
      <c r="O204" s="5" t="str">
        <f t="shared" si="13"/>
        <v>OK</v>
      </c>
      <c r="P204" s="34" t="str">
        <f t="shared" si="14"/>
        <v/>
      </c>
      <c r="Q204" s="35" t="str">
        <f t="shared" si="15"/>
        <v/>
      </c>
    </row>
    <row r="205" spans="1:17" x14ac:dyDescent="0.25">
      <c r="A205" s="27"/>
      <c r="B205" s="28"/>
      <c r="C205" s="29"/>
      <c r="D205" s="28"/>
      <c r="E205" s="28"/>
      <c r="F205" s="29"/>
      <c r="G205" s="30" t="e">
        <f>VLOOKUP(F205,[1]Foglio1!$F$2:$G$1509,2,FALSE)</f>
        <v>#N/A</v>
      </c>
      <c r="H205" s="28"/>
      <c r="I205" s="28"/>
      <c r="J205" s="31"/>
      <c r="K205" s="31"/>
      <c r="L205" s="31"/>
      <c r="M205" s="32"/>
      <c r="N205" s="33">
        <f t="shared" si="12"/>
        <v>12</v>
      </c>
      <c r="O205" s="5" t="str">
        <f t="shared" si="13"/>
        <v>OK</v>
      </c>
      <c r="P205" s="34" t="str">
        <f t="shared" si="14"/>
        <v/>
      </c>
      <c r="Q205" s="35" t="str">
        <f t="shared" si="15"/>
        <v/>
      </c>
    </row>
    <row r="206" spans="1:17" x14ac:dyDescent="0.25">
      <c r="A206" s="27"/>
      <c r="B206" s="28"/>
      <c r="C206" s="29"/>
      <c r="D206" s="28"/>
      <c r="E206" s="28"/>
      <c r="F206" s="29"/>
      <c r="G206" s="30" t="e">
        <f>VLOOKUP(F206,[1]Foglio1!$F$2:$G$1509,2,FALSE)</f>
        <v>#N/A</v>
      </c>
      <c r="H206" s="28"/>
      <c r="I206" s="28"/>
      <c r="J206" s="31"/>
      <c r="K206" s="31"/>
      <c r="L206" s="31"/>
      <c r="M206" s="32"/>
      <c r="N206" s="33">
        <f t="shared" si="12"/>
        <v>12</v>
      </c>
      <c r="O206" s="5" t="str">
        <f t="shared" si="13"/>
        <v>OK</v>
      </c>
      <c r="P206" s="34" t="str">
        <f t="shared" si="14"/>
        <v/>
      </c>
      <c r="Q206" s="35" t="str">
        <f t="shared" si="15"/>
        <v/>
      </c>
    </row>
    <row r="207" spans="1:17" x14ac:dyDescent="0.25">
      <c r="A207" s="27"/>
      <c r="B207" s="28"/>
      <c r="C207" s="29"/>
      <c r="D207" s="28"/>
      <c r="E207" s="28"/>
      <c r="F207" s="29"/>
      <c r="G207" s="30" t="e">
        <f>VLOOKUP(F207,[1]Foglio1!$F$2:$G$1509,2,FALSE)</f>
        <v>#N/A</v>
      </c>
      <c r="H207" s="28"/>
      <c r="I207" s="28"/>
      <c r="J207" s="31"/>
      <c r="K207" s="31"/>
      <c r="L207" s="31"/>
      <c r="M207" s="32"/>
      <c r="N207" s="33">
        <f t="shared" si="12"/>
        <v>12</v>
      </c>
      <c r="O207" s="5" t="str">
        <f t="shared" si="13"/>
        <v>OK</v>
      </c>
      <c r="P207" s="34" t="str">
        <f t="shared" si="14"/>
        <v/>
      </c>
      <c r="Q207" s="35" t="str">
        <f t="shared" si="15"/>
        <v/>
      </c>
    </row>
    <row r="208" spans="1:17" x14ac:dyDescent="0.25">
      <c r="A208" s="27"/>
      <c r="B208" s="28"/>
      <c r="C208" s="29"/>
      <c r="D208" s="28"/>
      <c r="E208" s="28"/>
      <c r="F208" s="29"/>
      <c r="G208" s="30" t="e">
        <f>VLOOKUP(F208,[1]Foglio1!$F$2:$G$1509,2,FALSE)</f>
        <v>#N/A</v>
      </c>
      <c r="H208" s="28"/>
      <c r="I208" s="28"/>
      <c r="J208" s="31"/>
      <c r="K208" s="31"/>
      <c r="L208" s="31"/>
      <c r="M208" s="32"/>
      <c r="N208" s="33">
        <f t="shared" si="12"/>
        <v>12</v>
      </c>
      <c r="O208" s="5" t="str">
        <f t="shared" si="13"/>
        <v>OK</v>
      </c>
      <c r="P208" s="34" t="str">
        <f t="shared" si="14"/>
        <v/>
      </c>
      <c r="Q208" s="35" t="str">
        <f t="shared" si="15"/>
        <v/>
      </c>
    </row>
    <row r="209" spans="1:17" x14ac:dyDescent="0.25">
      <c r="A209" s="27"/>
      <c r="B209" s="28"/>
      <c r="C209" s="29"/>
      <c r="D209" s="28"/>
      <c r="E209" s="28"/>
      <c r="F209" s="29"/>
      <c r="G209" s="30" t="e">
        <f>VLOOKUP(F209,[1]Foglio1!$F$2:$G$1509,2,FALSE)</f>
        <v>#N/A</v>
      </c>
      <c r="H209" s="28"/>
      <c r="I209" s="28"/>
      <c r="J209" s="31"/>
      <c r="K209" s="31"/>
      <c r="L209" s="31"/>
      <c r="M209" s="32"/>
      <c r="N209" s="33">
        <f t="shared" si="12"/>
        <v>12</v>
      </c>
      <c r="O209" s="5" t="str">
        <f t="shared" si="13"/>
        <v>OK</v>
      </c>
      <c r="P209" s="34" t="str">
        <f t="shared" si="14"/>
        <v/>
      </c>
      <c r="Q209" s="35" t="str">
        <f t="shared" si="15"/>
        <v/>
      </c>
    </row>
    <row r="210" spans="1:17" x14ac:dyDescent="0.25">
      <c r="A210" s="27"/>
      <c r="B210" s="28"/>
      <c r="C210" s="29"/>
      <c r="D210" s="28"/>
      <c r="E210" s="28"/>
      <c r="F210" s="29"/>
      <c r="G210" s="30" t="e">
        <f>VLOOKUP(F210,[1]Foglio1!$F$2:$G$1509,2,FALSE)</f>
        <v>#N/A</v>
      </c>
      <c r="H210" s="28"/>
      <c r="I210" s="28"/>
      <c r="J210" s="31"/>
      <c r="K210" s="31"/>
      <c r="L210" s="31"/>
      <c r="M210" s="32"/>
      <c r="N210" s="33">
        <f t="shared" si="12"/>
        <v>12</v>
      </c>
      <c r="O210" s="5" t="str">
        <f t="shared" si="13"/>
        <v>OK</v>
      </c>
      <c r="P210" s="34" t="str">
        <f t="shared" si="14"/>
        <v/>
      </c>
      <c r="Q210" s="35" t="str">
        <f t="shared" si="15"/>
        <v/>
      </c>
    </row>
    <row r="211" spans="1:17" x14ac:dyDescent="0.25">
      <c r="A211" s="27"/>
      <c r="B211" s="28"/>
      <c r="C211" s="29"/>
      <c r="D211" s="28"/>
      <c r="E211" s="28"/>
      <c r="F211" s="29"/>
      <c r="G211" s="30" t="e">
        <f>VLOOKUP(F211,[1]Foglio1!$F$2:$G$1509,2,FALSE)</f>
        <v>#N/A</v>
      </c>
      <c r="H211" s="28"/>
      <c r="I211" s="28"/>
      <c r="J211" s="31"/>
      <c r="K211" s="31"/>
      <c r="L211" s="31"/>
      <c r="M211" s="32"/>
      <c r="N211" s="33">
        <f t="shared" si="12"/>
        <v>12</v>
      </c>
      <c r="O211" s="5" t="str">
        <f t="shared" si="13"/>
        <v>OK</v>
      </c>
      <c r="P211" s="34" t="str">
        <f t="shared" si="14"/>
        <v/>
      </c>
      <c r="Q211" s="35" t="str">
        <f t="shared" si="15"/>
        <v/>
      </c>
    </row>
    <row r="212" spans="1:17" x14ac:dyDescent="0.25">
      <c r="A212" s="27"/>
      <c r="B212" s="28"/>
      <c r="C212" s="29"/>
      <c r="D212" s="28"/>
      <c r="E212" s="28"/>
      <c r="F212" s="29"/>
      <c r="G212" s="30" t="e">
        <f>VLOOKUP(F212,[1]Foglio1!$F$2:$G$1509,2,FALSE)</f>
        <v>#N/A</v>
      </c>
      <c r="H212" s="28"/>
      <c r="I212" s="28"/>
      <c r="J212" s="31"/>
      <c r="K212" s="31"/>
      <c r="L212" s="31"/>
      <c r="M212" s="32"/>
      <c r="N212" s="33">
        <f t="shared" si="12"/>
        <v>12</v>
      </c>
      <c r="O212" s="5" t="str">
        <f t="shared" si="13"/>
        <v>OK</v>
      </c>
      <c r="P212" s="34" t="str">
        <f t="shared" si="14"/>
        <v/>
      </c>
      <c r="Q212" s="35" t="str">
        <f t="shared" si="15"/>
        <v/>
      </c>
    </row>
    <row r="213" spans="1:17" x14ac:dyDescent="0.25">
      <c r="A213" s="27"/>
      <c r="B213" s="28"/>
      <c r="C213" s="29"/>
      <c r="D213" s="28"/>
      <c r="E213" s="28"/>
      <c r="F213" s="29"/>
      <c r="G213" s="30" t="e">
        <f>VLOOKUP(F213,[1]Foglio1!$F$2:$G$1509,2,FALSE)</f>
        <v>#N/A</v>
      </c>
      <c r="H213" s="28"/>
      <c r="I213" s="28"/>
      <c r="J213" s="31"/>
      <c r="K213" s="31"/>
      <c r="L213" s="31"/>
      <c r="M213" s="32"/>
      <c r="N213" s="33">
        <f t="shared" si="12"/>
        <v>12</v>
      </c>
      <c r="O213" s="5" t="str">
        <f t="shared" si="13"/>
        <v>OK</v>
      </c>
      <c r="P213" s="34" t="str">
        <f t="shared" si="14"/>
        <v/>
      </c>
      <c r="Q213" s="35" t="str">
        <f t="shared" si="15"/>
        <v/>
      </c>
    </row>
    <row r="214" spans="1:17" x14ac:dyDescent="0.25">
      <c r="A214" s="27"/>
      <c r="B214" s="28"/>
      <c r="C214" s="29"/>
      <c r="D214" s="28"/>
      <c r="E214" s="28"/>
      <c r="F214" s="29"/>
      <c r="G214" s="30" t="e">
        <f>VLOOKUP(F214,[1]Foglio1!$F$2:$G$1509,2,FALSE)</f>
        <v>#N/A</v>
      </c>
      <c r="H214" s="28"/>
      <c r="I214" s="28"/>
      <c r="J214" s="31"/>
      <c r="K214" s="31"/>
      <c r="L214" s="31"/>
      <c r="M214" s="32"/>
      <c r="N214" s="33">
        <f t="shared" si="12"/>
        <v>12</v>
      </c>
      <c r="O214" s="5" t="str">
        <f t="shared" si="13"/>
        <v>OK</v>
      </c>
      <c r="P214" s="34" t="str">
        <f t="shared" si="14"/>
        <v/>
      </c>
      <c r="Q214" s="35" t="str">
        <f t="shared" si="15"/>
        <v/>
      </c>
    </row>
    <row r="215" spans="1:17" x14ac:dyDescent="0.25">
      <c r="A215" s="27"/>
      <c r="B215" s="28"/>
      <c r="C215" s="29"/>
      <c r="D215" s="28"/>
      <c r="E215" s="28"/>
      <c r="F215" s="29"/>
      <c r="G215" s="30" t="e">
        <f>VLOOKUP(F215,[1]Foglio1!$F$2:$G$1509,2,FALSE)</f>
        <v>#N/A</v>
      </c>
      <c r="H215" s="28"/>
      <c r="I215" s="28"/>
      <c r="J215" s="31"/>
      <c r="K215" s="31"/>
      <c r="L215" s="31"/>
      <c r="M215" s="32"/>
      <c r="N215" s="33">
        <f t="shared" si="12"/>
        <v>12</v>
      </c>
      <c r="O215" s="5" t="str">
        <f t="shared" si="13"/>
        <v>OK</v>
      </c>
      <c r="P215" s="34" t="str">
        <f t="shared" si="14"/>
        <v/>
      </c>
      <c r="Q215" s="35" t="str">
        <f t="shared" si="15"/>
        <v/>
      </c>
    </row>
    <row r="216" spans="1:17" x14ac:dyDescent="0.25">
      <c r="A216" s="27"/>
      <c r="B216" s="28"/>
      <c r="C216" s="29"/>
      <c r="D216" s="28"/>
      <c r="E216" s="28"/>
      <c r="F216" s="29"/>
      <c r="G216" s="30" t="e">
        <f>VLOOKUP(F216,[1]Foglio1!$F$2:$G$1509,2,FALSE)</f>
        <v>#N/A</v>
      </c>
      <c r="H216" s="28"/>
      <c r="I216" s="28"/>
      <c r="J216" s="31"/>
      <c r="K216" s="31"/>
      <c r="L216" s="31"/>
      <c r="M216" s="32"/>
      <c r="N216" s="33">
        <f t="shared" si="12"/>
        <v>12</v>
      </c>
      <c r="O216" s="5" t="str">
        <f t="shared" si="13"/>
        <v>OK</v>
      </c>
      <c r="P216" s="34" t="str">
        <f t="shared" si="14"/>
        <v/>
      </c>
      <c r="Q216" s="35" t="str">
        <f t="shared" si="15"/>
        <v/>
      </c>
    </row>
    <row r="217" spans="1:17" x14ac:dyDescent="0.25">
      <c r="A217" s="27"/>
      <c r="B217" s="28"/>
      <c r="C217" s="29"/>
      <c r="D217" s="28"/>
      <c r="E217" s="28"/>
      <c r="F217" s="29"/>
      <c r="G217" s="30" t="e">
        <f>VLOOKUP(F217,[1]Foglio1!$F$2:$G$1509,2,FALSE)</f>
        <v>#N/A</v>
      </c>
      <c r="H217" s="28"/>
      <c r="I217" s="28"/>
      <c r="J217" s="31"/>
      <c r="K217" s="31"/>
      <c r="L217" s="31"/>
      <c r="M217" s="32"/>
      <c r="N217" s="33">
        <f t="shared" si="12"/>
        <v>12</v>
      </c>
      <c r="O217" s="5" t="str">
        <f t="shared" si="13"/>
        <v>OK</v>
      </c>
      <c r="P217" s="34" t="str">
        <f t="shared" si="14"/>
        <v/>
      </c>
      <c r="Q217" s="35" t="str">
        <f t="shared" si="15"/>
        <v/>
      </c>
    </row>
    <row r="218" spans="1:17" x14ac:dyDescent="0.25">
      <c r="A218" s="27"/>
      <c r="B218" s="28"/>
      <c r="C218" s="29"/>
      <c r="D218" s="28"/>
      <c r="E218" s="28"/>
      <c r="F218" s="29"/>
      <c r="G218" s="30" t="e">
        <f>VLOOKUP(F218,[1]Foglio1!$F$2:$G$1509,2,FALSE)</f>
        <v>#N/A</v>
      </c>
      <c r="H218" s="28"/>
      <c r="I218" s="28"/>
      <c r="J218" s="31"/>
      <c r="K218" s="31"/>
      <c r="L218" s="31"/>
      <c r="M218" s="32"/>
      <c r="N218" s="33">
        <f t="shared" si="12"/>
        <v>12</v>
      </c>
      <c r="O218" s="5" t="str">
        <f t="shared" si="13"/>
        <v>OK</v>
      </c>
      <c r="P218" s="34" t="str">
        <f t="shared" si="14"/>
        <v/>
      </c>
      <c r="Q218" s="35" t="str">
        <f t="shared" si="15"/>
        <v/>
      </c>
    </row>
    <row r="219" spans="1:17" x14ac:dyDescent="0.25">
      <c r="A219" s="27"/>
      <c r="B219" s="28"/>
      <c r="C219" s="29"/>
      <c r="D219" s="28"/>
      <c r="E219" s="28"/>
      <c r="F219" s="29"/>
      <c r="G219" s="30" t="e">
        <f>VLOOKUP(F219,[1]Foglio1!$F$2:$G$1509,2,FALSE)</f>
        <v>#N/A</v>
      </c>
      <c r="H219" s="28"/>
      <c r="I219" s="28"/>
      <c r="J219" s="31"/>
      <c r="K219" s="31"/>
      <c r="L219" s="31"/>
      <c r="M219" s="32"/>
      <c r="N219" s="33">
        <f t="shared" si="12"/>
        <v>12</v>
      </c>
      <c r="O219" s="5" t="str">
        <f t="shared" si="13"/>
        <v>OK</v>
      </c>
      <c r="P219" s="34" t="str">
        <f t="shared" si="14"/>
        <v/>
      </c>
      <c r="Q219" s="35" t="str">
        <f t="shared" si="15"/>
        <v/>
      </c>
    </row>
    <row r="220" spans="1:17" x14ac:dyDescent="0.25">
      <c r="A220" s="27"/>
      <c r="B220" s="28"/>
      <c r="C220" s="29"/>
      <c r="D220" s="28"/>
      <c r="E220" s="28"/>
      <c r="F220" s="29"/>
      <c r="G220" s="30" t="e">
        <f>VLOOKUP(F220,[1]Foglio1!$F$2:$G$1509,2,FALSE)</f>
        <v>#N/A</v>
      </c>
      <c r="H220" s="28"/>
      <c r="I220" s="28"/>
      <c r="J220" s="31"/>
      <c r="K220" s="31"/>
      <c r="L220" s="31"/>
      <c r="M220" s="32"/>
      <c r="N220" s="33">
        <f t="shared" si="12"/>
        <v>12</v>
      </c>
      <c r="O220" s="5" t="str">
        <f t="shared" si="13"/>
        <v>OK</v>
      </c>
      <c r="P220" s="34" t="str">
        <f t="shared" si="14"/>
        <v/>
      </c>
      <c r="Q220" s="35" t="str">
        <f t="shared" si="15"/>
        <v/>
      </c>
    </row>
    <row r="221" spans="1:17" x14ac:dyDescent="0.25">
      <c r="A221" s="27"/>
      <c r="B221" s="28"/>
      <c r="C221" s="29"/>
      <c r="D221" s="28"/>
      <c r="E221" s="28"/>
      <c r="F221" s="29"/>
      <c r="G221" s="30" t="e">
        <f>VLOOKUP(F221,[1]Foglio1!$F$2:$G$1509,2,FALSE)</f>
        <v>#N/A</v>
      </c>
      <c r="H221" s="28"/>
      <c r="I221" s="28"/>
      <c r="J221" s="31"/>
      <c r="K221" s="31"/>
      <c r="L221" s="31"/>
      <c r="M221" s="32"/>
      <c r="N221" s="33">
        <f t="shared" si="12"/>
        <v>12</v>
      </c>
      <c r="O221" s="5" t="str">
        <f t="shared" si="13"/>
        <v>OK</v>
      </c>
      <c r="P221" s="34" t="str">
        <f t="shared" si="14"/>
        <v/>
      </c>
      <c r="Q221" s="35" t="str">
        <f t="shared" si="15"/>
        <v/>
      </c>
    </row>
    <row r="222" spans="1:17" x14ac:dyDescent="0.25">
      <c r="A222" s="27"/>
      <c r="B222" s="28"/>
      <c r="C222" s="29"/>
      <c r="D222" s="28"/>
      <c r="E222" s="28"/>
      <c r="F222" s="29"/>
      <c r="G222" s="30" t="e">
        <f>VLOOKUP(F222,[1]Foglio1!$F$2:$G$1509,2,FALSE)</f>
        <v>#N/A</v>
      </c>
      <c r="H222" s="28"/>
      <c r="I222" s="28"/>
      <c r="J222" s="31"/>
      <c r="K222" s="31"/>
      <c r="L222" s="31"/>
      <c r="M222" s="32"/>
      <c r="N222" s="33">
        <f t="shared" si="12"/>
        <v>12</v>
      </c>
      <c r="O222" s="5" t="str">
        <f t="shared" si="13"/>
        <v>OK</v>
      </c>
      <c r="P222" s="34" t="str">
        <f t="shared" si="14"/>
        <v/>
      </c>
      <c r="Q222" s="35" t="str">
        <f t="shared" si="15"/>
        <v/>
      </c>
    </row>
    <row r="223" spans="1:17" x14ac:dyDescent="0.25">
      <c r="A223" s="27"/>
      <c r="B223" s="28"/>
      <c r="C223" s="29"/>
      <c r="D223" s="28"/>
      <c r="E223" s="28"/>
      <c r="F223" s="29"/>
      <c r="G223" s="30" t="e">
        <f>VLOOKUP(F223,[1]Foglio1!$F$2:$G$1509,2,FALSE)</f>
        <v>#N/A</v>
      </c>
      <c r="H223" s="28"/>
      <c r="I223" s="28"/>
      <c r="J223" s="31"/>
      <c r="K223" s="31"/>
      <c r="L223" s="31"/>
      <c r="M223" s="32"/>
      <c r="N223" s="33">
        <f t="shared" si="12"/>
        <v>12</v>
      </c>
      <c r="O223" s="5" t="str">
        <f t="shared" si="13"/>
        <v>OK</v>
      </c>
      <c r="P223" s="34" t="str">
        <f t="shared" si="14"/>
        <v/>
      </c>
      <c r="Q223" s="35" t="str">
        <f t="shared" si="15"/>
        <v/>
      </c>
    </row>
    <row r="224" spans="1:17" x14ac:dyDescent="0.25">
      <c r="A224" s="27"/>
      <c r="B224" s="28"/>
      <c r="C224" s="29"/>
      <c r="D224" s="28"/>
      <c r="E224" s="28"/>
      <c r="F224" s="29"/>
      <c r="G224" s="30" t="e">
        <f>VLOOKUP(F224,[1]Foglio1!$F$2:$G$1509,2,FALSE)</f>
        <v>#N/A</v>
      </c>
      <c r="H224" s="28"/>
      <c r="I224" s="28"/>
      <c r="J224" s="31"/>
      <c r="K224" s="31"/>
      <c r="L224" s="31"/>
      <c r="M224" s="32"/>
      <c r="N224" s="33">
        <f t="shared" si="12"/>
        <v>12</v>
      </c>
      <c r="O224" s="5" t="str">
        <f t="shared" si="13"/>
        <v>OK</v>
      </c>
      <c r="P224" s="34" t="str">
        <f t="shared" si="14"/>
        <v/>
      </c>
      <c r="Q224" s="35" t="str">
        <f t="shared" si="15"/>
        <v/>
      </c>
    </row>
    <row r="225" spans="1:17" x14ac:dyDescent="0.25">
      <c r="A225" s="27"/>
      <c r="B225" s="28"/>
      <c r="C225" s="29"/>
      <c r="D225" s="28"/>
      <c r="E225" s="28"/>
      <c r="F225" s="29"/>
      <c r="G225" s="30" t="e">
        <f>VLOOKUP(F225,[1]Foglio1!$F$2:$G$1509,2,FALSE)</f>
        <v>#N/A</v>
      </c>
      <c r="H225" s="28"/>
      <c r="I225" s="28"/>
      <c r="J225" s="31"/>
      <c r="K225" s="31"/>
      <c r="L225" s="31"/>
      <c r="M225" s="32"/>
      <c r="N225" s="33">
        <f t="shared" si="12"/>
        <v>12</v>
      </c>
      <c r="O225" s="5" t="str">
        <f t="shared" si="13"/>
        <v>OK</v>
      </c>
      <c r="P225" s="34" t="str">
        <f t="shared" si="14"/>
        <v/>
      </c>
      <c r="Q225" s="35" t="str">
        <f t="shared" si="15"/>
        <v/>
      </c>
    </row>
    <row r="226" spans="1:17" x14ac:dyDescent="0.25">
      <c r="A226" s="27"/>
      <c r="B226" s="28"/>
      <c r="C226" s="29"/>
      <c r="D226" s="28"/>
      <c r="E226" s="28"/>
      <c r="F226" s="29"/>
      <c r="G226" s="30" t="e">
        <f>VLOOKUP(F226,[1]Foglio1!$F$2:$G$1509,2,FALSE)</f>
        <v>#N/A</v>
      </c>
      <c r="H226" s="28"/>
      <c r="I226" s="28"/>
      <c r="J226" s="31"/>
      <c r="K226" s="31"/>
      <c r="L226" s="31"/>
      <c r="M226" s="32"/>
      <c r="N226" s="33">
        <f t="shared" si="12"/>
        <v>12</v>
      </c>
      <c r="O226" s="5" t="str">
        <f t="shared" si="13"/>
        <v>OK</v>
      </c>
      <c r="P226" s="34" t="str">
        <f t="shared" si="14"/>
        <v/>
      </c>
      <c r="Q226" s="35" t="str">
        <f t="shared" si="15"/>
        <v/>
      </c>
    </row>
    <row r="227" spans="1:17" x14ac:dyDescent="0.25">
      <c r="A227" s="27"/>
      <c r="B227" s="28"/>
      <c r="C227" s="29"/>
      <c r="D227" s="28"/>
      <c r="E227" s="28"/>
      <c r="F227" s="29"/>
      <c r="G227" s="30" t="e">
        <f>VLOOKUP(F227,[1]Foglio1!$F$2:$G$1509,2,FALSE)</f>
        <v>#N/A</v>
      </c>
      <c r="H227" s="28"/>
      <c r="I227" s="28"/>
      <c r="J227" s="31"/>
      <c r="K227" s="31"/>
      <c r="L227" s="31"/>
      <c r="M227" s="32"/>
      <c r="N227" s="33">
        <f t="shared" si="12"/>
        <v>12</v>
      </c>
      <c r="O227" s="5" t="str">
        <f t="shared" si="13"/>
        <v>OK</v>
      </c>
      <c r="P227" s="34" t="str">
        <f t="shared" si="14"/>
        <v/>
      </c>
      <c r="Q227" s="35" t="str">
        <f t="shared" si="15"/>
        <v/>
      </c>
    </row>
    <row r="228" spans="1:17" x14ac:dyDescent="0.25">
      <c r="A228" s="27"/>
      <c r="B228" s="28"/>
      <c r="C228" s="29"/>
      <c r="D228" s="28"/>
      <c r="E228" s="28"/>
      <c r="F228" s="29"/>
      <c r="G228" s="30" t="e">
        <f>VLOOKUP(F228,[1]Foglio1!$F$2:$G$1509,2,FALSE)</f>
        <v>#N/A</v>
      </c>
      <c r="H228" s="28"/>
      <c r="I228" s="28"/>
      <c r="J228" s="31"/>
      <c r="K228" s="31"/>
      <c r="L228" s="31"/>
      <c r="M228" s="32"/>
      <c r="N228" s="33">
        <f t="shared" si="12"/>
        <v>12</v>
      </c>
      <c r="O228" s="5" t="str">
        <f t="shared" si="13"/>
        <v>OK</v>
      </c>
      <c r="P228" s="34" t="str">
        <f t="shared" si="14"/>
        <v/>
      </c>
      <c r="Q228" s="35" t="str">
        <f t="shared" si="15"/>
        <v/>
      </c>
    </row>
    <row r="229" spans="1:17" x14ac:dyDescent="0.25">
      <c r="A229" s="27"/>
      <c r="B229" s="28"/>
      <c r="C229" s="29"/>
      <c r="D229" s="28"/>
      <c r="E229" s="28"/>
      <c r="F229" s="29"/>
      <c r="G229" s="30" t="e">
        <f>VLOOKUP(F229,[1]Foglio1!$F$2:$G$1509,2,FALSE)</f>
        <v>#N/A</v>
      </c>
      <c r="H229" s="28"/>
      <c r="I229" s="28"/>
      <c r="J229" s="31"/>
      <c r="K229" s="31"/>
      <c r="L229" s="31"/>
      <c r="M229" s="32"/>
      <c r="N229" s="33">
        <f t="shared" si="12"/>
        <v>12</v>
      </c>
      <c r="O229" s="5" t="str">
        <f t="shared" si="13"/>
        <v>OK</v>
      </c>
      <c r="P229" s="34" t="str">
        <f t="shared" si="14"/>
        <v/>
      </c>
      <c r="Q229" s="35" t="str">
        <f t="shared" si="15"/>
        <v/>
      </c>
    </row>
    <row r="230" spans="1:17" x14ac:dyDescent="0.25">
      <c r="A230" s="27"/>
      <c r="B230" s="28"/>
      <c r="C230" s="29"/>
      <c r="D230" s="28"/>
      <c r="E230" s="28"/>
      <c r="F230" s="29"/>
      <c r="G230" s="30" t="e">
        <f>VLOOKUP(F230,[1]Foglio1!$F$2:$G$1509,2,FALSE)</f>
        <v>#N/A</v>
      </c>
      <c r="H230" s="28"/>
      <c r="I230" s="28"/>
      <c r="J230" s="31"/>
      <c r="K230" s="31"/>
      <c r="L230" s="31"/>
      <c r="M230" s="32"/>
      <c r="N230" s="33">
        <f t="shared" si="12"/>
        <v>12</v>
      </c>
      <c r="O230" s="5" t="str">
        <f t="shared" si="13"/>
        <v>OK</v>
      </c>
      <c r="P230" s="34" t="str">
        <f t="shared" si="14"/>
        <v/>
      </c>
      <c r="Q230" s="35" t="str">
        <f t="shared" si="15"/>
        <v/>
      </c>
    </row>
    <row r="231" spans="1:17" x14ac:dyDescent="0.25">
      <c r="A231" s="27"/>
      <c r="B231" s="28"/>
      <c r="C231" s="29"/>
      <c r="D231" s="28"/>
      <c r="E231" s="28"/>
      <c r="F231" s="29"/>
      <c r="G231" s="30" t="e">
        <f>VLOOKUP(F231,[1]Foglio1!$F$2:$G$1509,2,FALSE)</f>
        <v>#N/A</v>
      </c>
      <c r="H231" s="28"/>
      <c r="I231" s="28"/>
      <c r="J231" s="31"/>
      <c r="K231" s="31"/>
      <c r="L231" s="31"/>
      <c r="M231" s="32"/>
      <c r="N231" s="33">
        <f t="shared" si="12"/>
        <v>12</v>
      </c>
      <c r="O231" s="5" t="str">
        <f t="shared" si="13"/>
        <v>OK</v>
      </c>
      <c r="P231" s="34" t="str">
        <f t="shared" si="14"/>
        <v/>
      </c>
      <c r="Q231" s="35" t="str">
        <f t="shared" si="15"/>
        <v/>
      </c>
    </row>
    <row r="232" spans="1:17" x14ac:dyDescent="0.25">
      <c r="A232" s="27"/>
      <c r="B232" s="28"/>
      <c r="C232" s="29"/>
      <c r="D232" s="28"/>
      <c r="E232" s="28"/>
      <c r="F232" s="29"/>
      <c r="G232" s="30" t="e">
        <f>VLOOKUP(F232,[1]Foglio1!$F$2:$G$1509,2,FALSE)</f>
        <v>#N/A</v>
      </c>
      <c r="H232" s="28"/>
      <c r="I232" s="28"/>
      <c r="J232" s="31"/>
      <c r="K232" s="31"/>
      <c r="L232" s="31"/>
      <c r="M232" s="32"/>
      <c r="N232" s="33">
        <f t="shared" si="12"/>
        <v>12</v>
      </c>
      <c r="O232" s="5" t="str">
        <f t="shared" si="13"/>
        <v>OK</v>
      </c>
      <c r="P232" s="34" t="str">
        <f t="shared" si="14"/>
        <v/>
      </c>
      <c r="Q232" s="35" t="str">
        <f t="shared" si="15"/>
        <v/>
      </c>
    </row>
    <row r="233" spans="1:17" x14ac:dyDescent="0.25">
      <c r="A233" s="27"/>
      <c r="B233" s="28"/>
      <c r="C233" s="29"/>
      <c r="D233" s="28"/>
      <c r="E233" s="28"/>
      <c r="F233" s="29"/>
      <c r="G233" s="30" t="e">
        <f>VLOOKUP(F233,[1]Foglio1!$F$2:$G$1509,2,FALSE)</f>
        <v>#N/A</v>
      </c>
      <c r="H233" s="28"/>
      <c r="I233" s="28"/>
      <c r="J233" s="31"/>
      <c r="K233" s="31"/>
      <c r="L233" s="31"/>
      <c r="M233" s="32"/>
      <c r="N233" s="33">
        <f t="shared" si="12"/>
        <v>12</v>
      </c>
      <c r="O233" s="5" t="str">
        <f t="shared" si="13"/>
        <v>OK</v>
      </c>
      <c r="P233" s="34" t="str">
        <f t="shared" si="14"/>
        <v/>
      </c>
      <c r="Q233" s="35" t="str">
        <f t="shared" si="15"/>
        <v/>
      </c>
    </row>
    <row r="234" spans="1:17" x14ac:dyDescent="0.25">
      <c r="A234" s="27"/>
      <c r="B234" s="28"/>
      <c r="C234" s="29"/>
      <c r="D234" s="28"/>
      <c r="E234" s="28"/>
      <c r="F234" s="29"/>
      <c r="G234" s="30" t="e">
        <f>VLOOKUP(F234,[1]Foglio1!$F$2:$G$1509,2,FALSE)</f>
        <v>#N/A</v>
      </c>
      <c r="H234" s="28"/>
      <c r="I234" s="28"/>
      <c r="J234" s="31"/>
      <c r="K234" s="31"/>
      <c r="L234" s="31"/>
      <c r="M234" s="32"/>
      <c r="N234" s="33">
        <f t="shared" si="12"/>
        <v>12</v>
      </c>
      <c r="O234" s="5" t="str">
        <f t="shared" si="13"/>
        <v>OK</v>
      </c>
      <c r="P234" s="34" t="str">
        <f t="shared" si="14"/>
        <v/>
      </c>
      <c r="Q234" s="35" t="str">
        <f t="shared" si="15"/>
        <v/>
      </c>
    </row>
    <row r="235" spans="1:17" x14ac:dyDescent="0.25">
      <c r="A235" s="27"/>
      <c r="B235" s="28"/>
      <c r="C235" s="29"/>
      <c r="D235" s="28"/>
      <c r="E235" s="28"/>
      <c r="F235" s="29"/>
      <c r="G235" s="30" t="e">
        <f>VLOOKUP(F235,[1]Foglio1!$F$2:$G$1509,2,FALSE)</f>
        <v>#N/A</v>
      </c>
      <c r="H235" s="28"/>
      <c r="I235" s="28"/>
      <c r="J235" s="31"/>
      <c r="K235" s="31"/>
      <c r="L235" s="31"/>
      <c r="M235" s="32"/>
      <c r="N235" s="33">
        <f t="shared" si="12"/>
        <v>12</v>
      </c>
      <c r="O235" s="5" t="str">
        <f t="shared" si="13"/>
        <v>OK</v>
      </c>
      <c r="P235" s="34" t="str">
        <f t="shared" si="14"/>
        <v/>
      </c>
      <c r="Q235" s="35" t="str">
        <f t="shared" si="15"/>
        <v/>
      </c>
    </row>
    <row r="236" spans="1:17" x14ac:dyDescent="0.25">
      <c r="A236" s="27"/>
      <c r="B236" s="28"/>
      <c r="C236" s="29"/>
      <c r="D236" s="28"/>
      <c r="E236" s="28"/>
      <c r="F236" s="29"/>
      <c r="G236" s="30" t="e">
        <f>VLOOKUP(F236,[1]Foglio1!$F$2:$G$1509,2,FALSE)</f>
        <v>#N/A</v>
      </c>
      <c r="H236" s="28"/>
      <c r="I236" s="28"/>
      <c r="J236" s="31"/>
      <c r="K236" s="31"/>
      <c r="L236" s="31"/>
      <c r="M236" s="32"/>
      <c r="N236" s="33">
        <f t="shared" si="12"/>
        <v>12</v>
      </c>
      <c r="O236" s="5" t="str">
        <f t="shared" si="13"/>
        <v>OK</v>
      </c>
      <c r="P236" s="34" t="str">
        <f t="shared" si="14"/>
        <v/>
      </c>
      <c r="Q236" s="35" t="str">
        <f t="shared" si="15"/>
        <v/>
      </c>
    </row>
    <row r="237" spans="1:17" x14ac:dyDescent="0.25">
      <c r="A237" s="27"/>
      <c r="B237" s="28"/>
      <c r="C237" s="29"/>
      <c r="D237" s="28"/>
      <c r="E237" s="28"/>
      <c r="F237" s="29"/>
      <c r="G237" s="30" t="e">
        <f>VLOOKUP(F237,[1]Foglio1!$F$2:$G$1509,2,FALSE)</f>
        <v>#N/A</v>
      </c>
      <c r="H237" s="28"/>
      <c r="I237" s="28"/>
      <c r="J237" s="31"/>
      <c r="K237" s="31"/>
      <c r="L237" s="31"/>
      <c r="M237" s="32"/>
      <c r="N237" s="33">
        <f t="shared" si="12"/>
        <v>12</v>
      </c>
      <c r="O237" s="5" t="str">
        <f t="shared" si="13"/>
        <v>OK</v>
      </c>
      <c r="P237" s="34" t="str">
        <f t="shared" si="14"/>
        <v/>
      </c>
      <c r="Q237" s="35" t="str">
        <f t="shared" si="15"/>
        <v/>
      </c>
    </row>
    <row r="238" spans="1:17" x14ac:dyDescent="0.25">
      <c r="A238" s="27"/>
      <c r="B238" s="28"/>
      <c r="C238" s="29"/>
      <c r="D238" s="28"/>
      <c r="E238" s="28"/>
      <c r="F238" s="29"/>
      <c r="G238" s="30" t="e">
        <f>VLOOKUP(F238,[1]Foglio1!$F$2:$G$1509,2,FALSE)</f>
        <v>#N/A</v>
      </c>
      <c r="H238" s="28"/>
      <c r="I238" s="28"/>
      <c r="J238" s="31"/>
      <c r="K238" s="31"/>
      <c r="L238" s="31"/>
      <c r="M238" s="32"/>
      <c r="N238" s="33">
        <f t="shared" si="12"/>
        <v>12</v>
      </c>
      <c r="O238" s="5" t="str">
        <f t="shared" si="13"/>
        <v>OK</v>
      </c>
      <c r="P238" s="34" t="str">
        <f t="shared" si="14"/>
        <v/>
      </c>
      <c r="Q238" s="35" t="str">
        <f t="shared" si="15"/>
        <v/>
      </c>
    </row>
    <row r="239" spans="1:17" x14ac:dyDescent="0.25">
      <c r="A239" s="27"/>
      <c r="B239" s="28"/>
      <c r="C239" s="29"/>
      <c r="D239" s="28"/>
      <c r="E239" s="28"/>
      <c r="F239" s="29"/>
      <c r="G239" s="30" t="e">
        <f>VLOOKUP(F239,[1]Foglio1!$F$2:$G$1509,2,FALSE)</f>
        <v>#N/A</v>
      </c>
      <c r="H239" s="28"/>
      <c r="I239" s="28"/>
      <c r="J239" s="31"/>
      <c r="K239" s="31"/>
      <c r="L239" s="31"/>
      <c r="M239" s="32"/>
      <c r="N239" s="33">
        <f t="shared" si="12"/>
        <v>12</v>
      </c>
      <c r="O239" s="5" t="str">
        <f t="shared" si="13"/>
        <v>OK</v>
      </c>
      <c r="P239" s="34" t="str">
        <f t="shared" si="14"/>
        <v/>
      </c>
      <c r="Q239" s="35" t="str">
        <f t="shared" si="15"/>
        <v/>
      </c>
    </row>
    <row r="240" spans="1:17" x14ac:dyDescent="0.25">
      <c r="A240" s="27"/>
      <c r="B240" s="28"/>
      <c r="C240" s="29"/>
      <c r="D240" s="28"/>
      <c r="E240" s="28"/>
      <c r="F240" s="29"/>
      <c r="G240" s="30" t="e">
        <f>VLOOKUP(F240,[1]Foglio1!$F$2:$G$1509,2,FALSE)</f>
        <v>#N/A</v>
      </c>
      <c r="H240" s="28"/>
      <c r="I240" s="28"/>
      <c r="J240" s="31"/>
      <c r="K240" s="31"/>
      <c r="L240" s="31"/>
      <c r="M240" s="32"/>
      <c r="N240" s="33">
        <f t="shared" si="12"/>
        <v>12</v>
      </c>
      <c r="O240" s="5" t="str">
        <f t="shared" si="13"/>
        <v>OK</v>
      </c>
      <c r="P240" s="34" t="str">
        <f t="shared" si="14"/>
        <v/>
      </c>
      <c r="Q240" s="35" t="str">
        <f t="shared" si="15"/>
        <v/>
      </c>
    </row>
    <row r="241" spans="1:17" x14ac:dyDescent="0.25">
      <c r="A241" s="27"/>
      <c r="B241" s="28"/>
      <c r="C241" s="29"/>
      <c r="D241" s="28"/>
      <c r="E241" s="28"/>
      <c r="F241" s="29"/>
      <c r="G241" s="30" t="e">
        <f>VLOOKUP(F241,[1]Foglio1!$F$2:$G$1509,2,FALSE)</f>
        <v>#N/A</v>
      </c>
      <c r="H241" s="28"/>
      <c r="I241" s="28"/>
      <c r="J241" s="31"/>
      <c r="K241" s="31"/>
      <c r="L241" s="31"/>
      <c r="M241" s="32"/>
      <c r="N241" s="33">
        <f t="shared" si="12"/>
        <v>12</v>
      </c>
      <c r="O241" s="5" t="str">
        <f t="shared" si="13"/>
        <v>OK</v>
      </c>
      <c r="P241" s="34" t="str">
        <f t="shared" si="14"/>
        <v/>
      </c>
      <c r="Q241" s="35" t="str">
        <f t="shared" si="15"/>
        <v/>
      </c>
    </row>
    <row r="242" spans="1:17" x14ac:dyDescent="0.25">
      <c r="A242" s="27"/>
      <c r="B242" s="28"/>
      <c r="C242" s="29"/>
      <c r="D242" s="28"/>
      <c r="E242" s="28"/>
      <c r="F242" s="29"/>
      <c r="G242" s="30" t="e">
        <f>VLOOKUP(F242,[1]Foglio1!$F$2:$G$1509,2,FALSE)</f>
        <v>#N/A</v>
      </c>
      <c r="H242" s="28"/>
      <c r="I242" s="28"/>
      <c r="J242" s="31"/>
      <c r="K242" s="31"/>
      <c r="L242" s="31"/>
      <c r="M242" s="32"/>
      <c r="N242" s="33">
        <f t="shared" si="12"/>
        <v>12</v>
      </c>
      <c r="O242" s="5" t="str">
        <f t="shared" si="13"/>
        <v>OK</v>
      </c>
      <c r="P242" s="34" t="str">
        <f t="shared" si="14"/>
        <v/>
      </c>
      <c r="Q242" s="35" t="str">
        <f t="shared" si="15"/>
        <v/>
      </c>
    </row>
    <row r="243" spans="1:17" x14ac:dyDescent="0.25">
      <c r="A243" s="27"/>
      <c r="B243" s="28"/>
      <c r="C243" s="29"/>
      <c r="D243" s="28"/>
      <c r="E243" s="28"/>
      <c r="F243" s="29"/>
      <c r="G243" s="30" t="e">
        <f>VLOOKUP(F243,[1]Foglio1!$F$2:$G$1509,2,FALSE)</f>
        <v>#N/A</v>
      </c>
      <c r="H243" s="28"/>
      <c r="I243" s="28"/>
      <c r="J243" s="31"/>
      <c r="K243" s="31"/>
      <c r="L243" s="31"/>
      <c r="M243" s="32"/>
      <c r="N243" s="33">
        <f t="shared" si="12"/>
        <v>12</v>
      </c>
      <c r="O243" s="5" t="str">
        <f t="shared" si="13"/>
        <v>OK</v>
      </c>
      <c r="P243" s="34" t="str">
        <f t="shared" si="14"/>
        <v/>
      </c>
      <c r="Q243" s="35" t="str">
        <f t="shared" si="15"/>
        <v/>
      </c>
    </row>
    <row r="244" spans="1:17" x14ac:dyDescent="0.25">
      <c r="A244" s="27"/>
      <c r="B244" s="28"/>
      <c r="C244" s="29"/>
      <c r="D244" s="28"/>
      <c r="E244" s="28"/>
      <c r="F244" s="29"/>
      <c r="G244" s="30" t="e">
        <f>VLOOKUP(F244,[1]Foglio1!$F$2:$G$1509,2,FALSE)</f>
        <v>#N/A</v>
      </c>
      <c r="H244" s="28"/>
      <c r="I244" s="28"/>
      <c r="J244" s="31"/>
      <c r="K244" s="31"/>
      <c r="L244" s="31"/>
      <c r="M244" s="32"/>
      <c r="N244" s="33">
        <f t="shared" si="12"/>
        <v>12</v>
      </c>
      <c r="O244" s="5" t="str">
        <f t="shared" si="13"/>
        <v>OK</v>
      </c>
      <c r="P244" s="34" t="str">
        <f t="shared" si="14"/>
        <v/>
      </c>
      <c r="Q244" s="35" t="str">
        <f t="shared" si="15"/>
        <v/>
      </c>
    </row>
    <row r="245" spans="1:17" x14ac:dyDescent="0.25">
      <c r="A245" s="27"/>
      <c r="B245" s="28"/>
      <c r="C245" s="29"/>
      <c r="D245" s="28"/>
      <c r="E245" s="28"/>
      <c r="F245" s="29"/>
      <c r="G245" s="30" t="e">
        <f>VLOOKUP(F245,[1]Foglio1!$F$2:$G$1509,2,FALSE)</f>
        <v>#N/A</v>
      </c>
      <c r="H245" s="28"/>
      <c r="I245" s="28"/>
      <c r="J245" s="31"/>
      <c r="K245" s="31"/>
      <c r="L245" s="31"/>
      <c r="M245" s="32"/>
      <c r="N245" s="33">
        <f t="shared" si="12"/>
        <v>12</v>
      </c>
      <c r="O245" s="5" t="str">
        <f t="shared" si="13"/>
        <v>OK</v>
      </c>
      <c r="P245" s="34" t="str">
        <f t="shared" si="14"/>
        <v/>
      </c>
      <c r="Q245" s="35" t="str">
        <f t="shared" si="15"/>
        <v/>
      </c>
    </row>
    <row r="246" spans="1:17" x14ac:dyDescent="0.25">
      <c r="A246" s="27"/>
      <c r="B246" s="28"/>
      <c r="C246" s="29"/>
      <c r="D246" s="28"/>
      <c r="E246" s="28"/>
      <c r="F246" s="29"/>
      <c r="G246" s="30" t="e">
        <f>VLOOKUP(F246,[1]Foglio1!$F$2:$G$1509,2,FALSE)</f>
        <v>#N/A</v>
      </c>
      <c r="H246" s="28"/>
      <c r="I246" s="28"/>
      <c r="J246" s="31"/>
      <c r="K246" s="31"/>
      <c r="L246" s="31"/>
      <c r="M246" s="32"/>
      <c r="N246" s="33">
        <f t="shared" si="12"/>
        <v>12</v>
      </c>
      <c r="O246" s="5" t="str">
        <f t="shared" si="13"/>
        <v>OK</v>
      </c>
      <c r="P246" s="34" t="str">
        <f t="shared" si="14"/>
        <v/>
      </c>
      <c r="Q246" s="35" t="str">
        <f t="shared" si="15"/>
        <v/>
      </c>
    </row>
    <row r="247" spans="1:17" x14ac:dyDescent="0.25">
      <c r="A247" s="27"/>
      <c r="B247" s="28"/>
      <c r="C247" s="29"/>
      <c r="D247" s="28"/>
      <c r="E247" s="28"/>
      <c r="F247" s="29"/>
      <c r="G247" s="30" t="e">
        <f>VLOOKUP(F247,[1]Foglio1!$F$2:$G$1509,2,FALSE)</f>
        <v>#N/A</v>
      </c>
      <c r="H247" s="28"/>
      <c r="I247" s="28"/>
      <c r="J247" s="31"/>
      <c r="K247" s="31"/>
      <c r="L247" s="31"/>
      <c r="M247" s="32"/>
      <c r="N247" s="33">
        <f t="shared" si="12"/>
        <v>12</v>
      </c>
      <c r="O247" s="5" t="str">
        <f t="shared" si="13"/>
        <v>OK</v>
      </c>
      <c r="P247" s="34" t="str">
        <f t="shared" si="14"/>
        <v/>
      </c>
      <c r="Q247" s="35" t="str">
        <f t="shared" si="15"/>
        <v/>
      </c>
    </row>
    <row r="248" spans="1:17" x14ac:dyDescent="0.25">
      <c r="A248" s="27"/>
      <c r="B248" s="28"/>
      <c r="C248" s="29"/>
      <c r="D248" s="28"/>
      <c r="E248" s="28"/>
      <c r="F248" s="29"/>
      <c r="G248" s="30" t="e">
        <f>VLOOKUP(F248,[1]Foglio1!$F$2:$G$1509,2,FALSE)</f>
        <v>#N/A</v>
      </c>
      <c r="H248" s="28"/>
      <c r="I248" s="28"/>
      <c r="J248" s="31"/>
      <c r="K248" s="31"/>
      <c r="L248" s="31"/>
      <c r="M248" s="32"/>
      <c r="N248" s="33">
        <f t="shared" si="12"/>
        <v>12</v>
      </c>
      <c r="O248" s="5" t="str">
        <f t="shared" si="13"/>
        <v>OK</v>
      </c>
      <c r="P248" s="34" t="str">
        <f t="shared" si="14"/>
        <v/>
      </c>
      <c r="Q248" s="35" t="str">
        <f t="shared" si="15"/>
        <v/>
      </c>
    </row>
    <row r="249" spans="1:17" x14ac:dyDescent="0.25">
      <c r="A249" s="27"/>
      <c r="B249" s="28"/>
      <c r="C249" s="29"/>
      <c r="D249" s="28"/>
      <c r="E249" s="28"/>
      <c r="F249" s="29"/>
      <c r="G249" s="30" t="e">
        <f>VLOOKUP(F249,[1]Foglio1!$F$2:$G$1509,2,FALSE)</f>
        <v>#N/A</v>
      </c>
      <c r="H249" s="28"/>
      <c r="I249" s="28"/>
      <c r="J249" s="31"/>
      <c r="K249" s="31"/>
      <c r="L249" s="31"/>
      <c r="M249" s="32"/>
      <c r="N249" s="33">
        <f t="shared" si="12"/>
        <v>12</v>
      </c>
      <c r="O249" s="5" t="str">
        <f t="shared" si="13"/>
        <v>OK</v>
      </c>
      <c r="P249" s="34" t="str">
        <f t="shared" si="14"/>
        <v/>
      </c>
      <c r="Q249" s="35" t="str">
        <f t="shared" si="15"/>
        <v/>
      </c>
    </row>
    <row r="250" spans="1:17" x14ac:dyDescent="0.25">
      <c r="A250" s="27"/>
      <c r="B250" s="28"/>
      <c r="C250" s="29"/>
      <c r="D250" s="28"/>
      <c r="E250" s="28"/>
      <c r="F250" s="29"/>
      <c r="G250" s="30" t="e">
        <f>VLOOKUP(F250,[1]Foglio1!$F$2:$G$1509,2,FALSE)</f>
        <v>#N/A</v>
      </c>
      <c r="H250" s="28"/>
      <c r="I250" s="28"/>
      <c r="J250" s="31"/>
      <c r="K250" s="31"/>
      <c r="L250" s="31"/>
      <c r="M250" s="32"/>
      <c r="N250" s="33">
        <f t="shared" si="12"/>
        <v>12</v>
      </c>
      <c r="O250" s="5" t="str">
        <f t="shared" si="13"/>
        <v>OK</v>
      </c>
      <c r="P250" s="34" t="str">
        <f t="shared" si="14"/>
        <v/>
      </c>
      <c r="Q250" s="35" t="str">
        <f t="shared" si="15"/>
        <v/>
      </c>
    </row>
    <row r="251" spans="1:17" x14ac:dyDescent="0.25">
      <c r="A251" s="27"/>
      <c r="B251" s="28"/>
      <c r="C251" s="29"/>
      <c r="D251" s="28"/>
      <c r="E251" s="28"/>
      <c r="F251" s="29"/>
      <c r="G251" s="30" t="e">
        <f>VLOOKUP(F251,[1]Foglio1!$F$2:$G$1509,2,FALSE)</f>
        <v>#N/A</v>
      </c>
      <c r="H251" s="28"/>
      <c r="I251" s="28"/>
      <c r="J251" s="31"/>
      <c r="K251" s="31"/>
      <c r="L251" s="31"/>
      <c r="M251" s="32"/>
      <c r="N251" s="33">
        <f t="shared" si="12"/>
        <v>12</v>
      </c>
      <c r="O251" s="5" t="str">
        <f t="shared" si="13"/>
        <v>OK</v>
      </c>
      <c r="P251" s="34" t="str">
        <f t="shared" si="14"/>
        <v/>
      </c>
      <c r="Q251" s="35" t="str">
        <f t="shared" si="15"/>
        <v/>
      </c>
    </row>
    <row r="252" spans="1:17" x14ac:dyDescent="0.25">
      <c r="A252" s="27"/>
      <c r="B252" s="28"/>
      <c r="C252" s="29"/>
      <c r="D252" s="28"/>
      <c r="E252" s="28"/>
      <c r="F252" s="29"/>
      <c r="G252" s="30" t="e">
        <f>VLOOKUP(F252,[1]Foglio1!$F$2:$G$1509,2,FALSE)</f>
        <v>#N/A</v>
      </c>
      <c r="H252" s="28"/>
      <c r="I252" s="28"/>
      <c r="J252" s="31"/>
      <c r="K252" s="31"/>
      <c r="L252" s="31"/>
      <c r="M252" s="32"/>
      <c r="N252" s="33">
        <f t="shared" si="12"/>
        <v>12</v>
      </c>
      <c r="O252" s="5" t="str">
        <f t="shared" si="13"/>
        <v>OK</v>
      </c>
      <c r="P252" s="34" t="str">
        <f t="shared" si="14"/>
        <v/>
      </c>
      <c r="Q252" s="35" t="str">
        <f t="shared" si="15"/>
        <v/>
      </c>
    </row>
    <row r="253" spans="1:17" x14ac:dyDescent="0.25">
      <c r="A253" s="27"/>
      <c r="B253" s="28"/>
      <c r="C253" s="29"/>
      <c r="D253" s="28"/>
      <c r="E253" s="28"/>
      <c r="F253" s="29"/>
      <c r="G253" s="30" t="e">
        <f>VLOOKUP(F253,[1]Foglio1!$F$2:$G$1509,2,FALSE)</f>
        <v>#N/A</v>
      </c>
      <c r="H253" s="28"/>
      <c r="I253" s="28"/>
      <c r="J253" s="31"/>
      <c r="K253" s="31"/>
      <c r="L253" s="31"/>
      <c r="M253" s="32"/>
      <c r="N253" s="33">
        <f t="shared" si="12"/>
        <v>12</v>
      </c>
      <c r="O253" s="5" t="str">
        <f t="shared" si="13"/>
        <v>OK</v>
      </c>
      <c r="P253" s="34" t="str">
        <f t="shared" si="14"/>
        <v/>
      </c>
      <c r="Q253" s="35" t="str">
        <f t="shared" si="15"/>
        <v/>
      </c>
    </row>
    <row r="254" spans="1:17" x14ac:dyDescent="0.25">
      <c r="A254" s="27"/>
      <c r="B254" s="28"/>
      <c r="C254" s="29"/>
      <c r="D254" s="28"/>
      <c r="E254" s="28"/>
      <c r="F254" s="29"/>
      <c r="G254" s="30" t="e">
        <f>VLOOKUP(F254,[1]Foglio1!$F$2:$G$1509,2,FALSE)</f>
        <v>#N/A</v>
      </c>
      <c r="H254" s="28"/>
      <c r="I254" s="28"/>
      <c r="J254" s="31"/>
      <c r="K254" s="31"/>
      <c r="L254" s="31"/>
      <c r="M254" s="32"/>
      <c r="N254" s="33">
        <f t="shared" si="12"/>
        <v>12</v>
      </c>
      <c r="O254" s="5" t="str">
        <f t="shared" si="13"/>
        <v>OK</v>
      </c>
      <c r="P254" s="34" t="str">
        <f t="shared" si="14"/>
        <v/>
      </c>
      <c r="Q254" s="35" t="str">
        <f t="shared" si="15"/>
        <v/>
      </c>
    </row>
    <row r="255" spans="1:17" x14ac:dyDescent="0.25">
      <c r="A255" s="27"/>
      <c r="B255" s="28"/>
      <c r="C255" s="29"/>
      <c r="D255" s="28"/>
      <c r="E255" s="28"/>
      <c r="F255" s="29"/>
      <c r="G255" s="30" t="e">
        <f>VLOOKUP(F255,[1]Foglio1!$F$2:$G$1509,2,FALSE)</f>
        <v>#N/A</v>
      </c>
      <c r="H255" s="28"/>
      <c r="I255" s="28"/>
      <c r="J255" s="31"/>
      <c r="K255" s="31"/>
      <c r="L255" s="31"/>
      <c r="M255" s="32"/>
      <c r="N255" s="33">
        <f t="shared" si="12"/>
        <v>12</v>
      </c>
      <c r="O255" s="5" t="str">
        <f t="shared" si="13"/>
        <v>OK</v>
      </c>
      <c r="P255" s="34" t="str">
        <f t="shared" si="14"/>
        <v/>
      </c>
      <c r="Q255" s="35" t="str">
        <f t="shared" si="15"/>
        <v/>
      </c>
    </row>
    <row r="256" spans="1:17" x14ac:dyDescent="0.25">
      <c r="A256" s="27"/>
      <c r="B256" s="28"/>
      <c r="C256" s="29"/>
      <c r="D256" s="28"/>
      <c r="E256" s="28"/>
      <c r="F256" s="29"/>
      <c r="G256" s="30" t="e">
        <f>VLOOKUP(F256,[1]Foglio1!$F$2:$G$1509,2,FALSE)</f>
        <v>#N/A</v>
      </c>
      <c r="H256" s="28"/>
      <c r="I256" s="28"/>
      <c r="J256" s="31"/>
      <c r="K256" s="31"/>
      <c r="L256" s="31"/>
      <c r="M256" s="32"/>
      <c r="N256" s="33">
        <f t="shared" si="12"/>
        <v>12</v>
      </c>
      <c r="O256" s="5" t="str">
        <f t="shared" si="13"/>
        <v>OK</v>
      </c>
      <c r="P256" s="34" t="str">
        <f t="shared" si="14"/>
        <v/>
      </c>
      <c r="Q256" s="35" t="str">
        <f t="shared" si="15"/>
        <v/>
      </c>
    </row>
    <row r="257" spans="1:17" x14ac:dyDescent="0.25">
      <c r="A257" s="27"/>
      <c r="B257" s="28"/>
      <c r="C257" s="29"/>
      <c r="D257" s="28"/>
      <c r="E257" s="28"/>
      <c r="F257" s="29"/>
      <c r="G257" s="30" t="e">
        <f>VLOOKUP(F257,[1]Foglio1!$F$2:$G$1509,2,FALSE)</f>
        <v>#N/A</v>
      </c>
      <c r="H257" s="28"/>
      <c r="I257" s="28"/>
      <c r="J257" s="31"/>
      <c r="K257" s="31"/>
      <c r="L257" s="31"/>
      <c r="M257" s="32"/>
      <c r="N257" s="33">
        <f t="shared" si="12"/>
        <v>12</v>
      </c>
      <c r="O257" s="5" t="str">
        <f t="shared" si="13"/>
        <v>OK</v>
      </c>
      <c r="P257" s="34" t="str">
        <f t="shared" si="14"/>
        <v/>
      </c>
      <c r="Q257" s="35" t="str">
        <f t="shared" si="15"/>
        <v/>
      </c>
    </row>
    <row r="258" spans="1:17" x14ac:dyDescent="0.25">
      <c r="A258" s="27"/>
      <c r="B258" s="28"/>
      <c r="C258" s="29"/>
      <c r="D258" s="28"/>
      <c r="E258" s="28"/>
      <c r="F258" s="29"/>
      <c r="G258" s="30" t="e">
        <f>VLOOKUP(F258,[1]Foglio1!$F$2:$G$1509,2,FALSE)</f>
        <v>#N/A</v>
      </c>
      <c r="H258" s="28"/>
      <c r="I258" s="28"/>
      <c r="J258" s="31"/>
      <c r="K258" s="31"/>
      <c r="L258" s="31"/>
      <c r="M258" s="32"/>
      <c r="N258" s="33">
        <f t="shared" si="12"/>
        <v>12</v>
      </c>
      <c r="O258" s="5" t="str">
        <f t="shared" si="13"/>
        <v>OK</v>
      </c>
      <c r="P258" s="34" t="str">
        <f t="shared" si="14"/>
        <v/>
      </c>
      <c r="Q258" s="35" t="str">
        <f t="shared" si="15"/>
        <v/>
      </c>
    </row>
    <row r="259" spans="1:17" x14ac:dyDescent="0.25">
      <c r="A259" s="27"/>
      <c r="B259" s="28"/>
      <c r="C259" s="29"/>
      <c r="D259" s="28"/>
      <c r="E259" s="28"/>
      <c r="F259" s="29"/>
      <c r="G259" s="30" t="e">
        <f>VLOOKUP(F259,[1]Foglio1!$F$2:$G$1509,2,FALSE)</f>
        <v>#N/A</v>
      </c>
      <c r="H259" s="28"/>
      <c r="I259" s="28"/>
      <c r="J259" s="31"/>
      <c r="K259" s="31"/>
      <c r="L259" s="31"/>
      <c r="M259" s="32"/>
      <c r="N259" s="33">
        <f t="shared" si="12"/>
        <v>12</v>
      </c>
      <c r="O259" s="5" t="str">
        <f t="shared" si="13"/>
        <v>OK</v>
      </c>
      <c r="P259" s="34" t="str">
        <f t="shared" si="14"/>
        <v/>
      </c>
      <c r="Q259" s="35" t="str">
        <f t="shared" si="15"/>
        <v/>
      </c>
    </row>
    <row r="260" spans="1:17" x14ac:dyDescent="0.25">
      <c r="A260" s="27"/>
      <c r="B260" s="28"/>
      <c r="C260" s="29"/>
      <c r="D260" s="28"/>
      <c r="E260" s="28"/>
      <c r="F260" s="29"/>
      <c r="G260" s="30" t="e">
        <f>VLOOKUP(F260,[1]Foglio1!$F$2:$G$1509,2,FALSE)</f>
        <v>#N/A</v>
      </c>
      <c r="H260" s="28"/>
      <c r="I260" s="28"/>
      <c r="J260" s="31"/>
      <c r="K260" s="31"/>
      <c r="L260" s="31"/>
      <c r="M260" s="32"/>
      <c r="N260" s="33">
        <f t="shared" si="12"/>
        <v>12</v>
      </c>
      <c r="O260" s="5" t="str">
        <f t="shared" si="13"/>
        <v>OK</v>
      </c>
      <c r="P260" s="34" t="str">
        <f t="shared" si="14"/>
        <v/>
      </c>
      <c r="Q260" s="35" t="str">
        <f t="shared" si="15"/>
        <v/>
      </c>
    </row>
    <row r="261" spans="1:17" x14ac:dyDescent="0.25">
      <c r="A261" s="27"/>
      <c r="B261" s="28"/>
      <c r="C261" s="29"/>
      <c r="D261" s="28"/>
      <c r="E261" s="28"/>
      <c r="F261" s="29"/>
      <c r="G261" s="30" t="e">
        <f>VLOOKUP(F261,[1]Foglio1!$F$2:$G$1509,2,FALSE)</f>
        <v>#N/A</v>
      </c>
      <c r="H261" s="28"/>
      <c r="I261" s="28"/>
      <c r="J261" s="31"/>
      <c r="K261" s="31"/>
      <c r="L261" s="31"/>
      <c r="M261" s="32"/>
      <c r="N261" s="33">
        <f t="shared" si="12"/>
        <v>12</v>
      </c>
      <c r="O261" s="5" t="str">
        <f t="shared" si="13"/>
        <v>OK</v>
      </c>
      <c r="P261" s="34" t="str">
        <f t="shared" si="14"/>
        <v/>
      </c>
      <c r="Q261" s="35" t="str">
        <f t="shared" si="15"/>
        <v/>
      </c>
    </row>
    <row r="262" spans="1:17" x14ac:dyDescent="0.25">
      <c r="A262" s="27"/>
      <c r="B262" s="28"/>
      <c r="C262" s="29"/>
      <c r="D262" s="28"/>
      <c r="E262" s="28"/>
      <c r="F262" s="29"/>
      <c r="G262" s="30" t="e">
        <f>VLOOKUP(F262,[1]Foglio1!$F$2:$G$1509,2,FALSE)</f>
        <v>#N/A</v>
      </c>
      <c r="H262" s="28"/>
      <c r="I262" s="28"/>
      <c r="J262" s="31"/>
      <c r="K262" s="31"/>
      <c r="L262" s="31"/>
      <c r="M262" s="32"/>
      <c r="N262" s="33">
        <f t="shared" si="12"/>
        <v>12</v>
      </c>
      <c r="O262" s="5" t="str">
        <f t="shared" si="13"/>
        <v>OK</v>
      </c>
      <c r="P262" s="34" t="str">
        <f t="shared" si="14"/>
        <v/>
      </c>
      <c r="Q262" s="35" t="str">
        <f t="shared" si="15"/>
        <v/>
      </c>
    </row>
    <row r="263" spans="1:17" x14ac:dyDescent="0.25">
      <c r="A263" s="27"/>
      <c r="B263" s="28"/>
      <c r="C263" s="29"/>
      <c r="D263" s="28"/>
      <c r="E263" s="28"/>
      <c r="F263" s="29"/>
      <c r="G263" s="30" t="e">
        <f>VLOOKUP(F263,[1]Foglio1!$F$2:$G$1509,2,FALSE)</f>
        <v>#N/A</v>
      </c>
      <c r="H263" s="28"/>
      <c r="I263" s="28"/>
      <c r="J263" s="31"/>
      <c r="K263" s="31"/>
      <c r="L263" s="31"/>
      <c r="M263" s="32"/>
      <c r="N263" s="33">
        <f t="shared" si="12"/>
        <v>12</v>
      </c>
      <c r="O263" s="5" t="str">
        <f t="shared" si="13"/>
        <v>OK</v>
      </c>
      <c r="P263" s="34" t="str">
        <f t="shared" si="14"/>
        <v/>
      </c>
      <c r="Q263" s="35" t="str">
        <f t="shared" si="15"/>
        <v/>
      </c>
    </row>
    <row r="264" spans="1:17" x14ac:dyDescent="0.25">
      <c r="A264" s="27"/>
      <c r="B264" s="28"/>
      <c r="C264" s="29"/>
      <c r="D264" s="28"/>
      <c r="E264" s="28"/>
      <c r="F264" s="29"/>
      <c r="G264" s="30" t="e">
        <f>VLOOKUP(F264,[1]Foglio1!$F$2:$G$1509,2,FALSE)</f>
        <v>#N/A</v>
      </c>
      <c r="H264" s="28"/>
      <c r="I264" s="28"/>
      <c r="J264" s="31"/>
      <c r="K264" s="31"/>
      <c r="L264" s="31"/>
      <c r="M264" s="32"/>
      <c r="N264" s="33">
        <f t="shared" si="12"/>
        <v>12</v>
      </c>
      <c r="O264" s="5" t="str">
        <f t="shared" si="13"/>
        <v>OK</v>
      </c>
      <c r="P264" s="34" t="str">
        <f t="shared" si="14"/>
        <v/>
      </c>
      <c r="Q264" s="35" t="str">
        <f t="shared" si="15"/>
        <v/>
      </c>
    </row>
    <row r="265" spans="1:17" x14ac:dyDescent="0.25">
      <c r="A265" s="27"/>
      <c r="B265" s="28"/>
      <c r="C265" s="29"/>
      <c r="D265" s="28"/>
      <c r="E265" s="28"/>
      <c r="F265" s="29"/>
      <c r="G265" s="30" t="e">
        <f>VLOOKUP(F265,[1]Foglio1!$F$2:$G$1509,2,FALSE)</f>
        <v>#N/A</v>
      </c>
      <c r="H265" s="28"/>
      <c r="I265" s="28"/>
      <c r="J265" s="31"/>
      <c r="K265" s="31"/>
      <c r="L265" s="31"/>
      <c r="M265" s="32"/>
      <c r="N265" s="33">
        <f t="shared" ref="N265:N301" si="16">COUNTBLANK(A265:M265)</f>
        <v>12</v>
      </c>
      <c r="O265" s="5" t="str">
        <f t="shared" ref="O265:O301" si="17">IF(OR(A265="",N265=0),"OK","KO")</f>
        <v>OK</v>
      </c>
      <c r="P265" s="34" t="str">
        <f t="shared" si="14"/>
        <v/>
      </c>
      <c r="Q265" s="35" t="str">
        <f t="shared" si="15"/>
        <v/>
      </c>
    </row>
    <row r="266" spans="1:17" x14ac:dyDescent="0.25">
      <c r="A266" s="27"/>
      <c r="B266" s="28"/>
      <c r="C266" s="29"/>
      <c r="D266" s="28"/>
      <c r="E266" s="28"/>
      <c r="F266" s="29"/>
      <c r="G266" s="30" t="e">
        <f>VLOOKUP(F266,[1]Foglio1!$F$2:$G$1509,2,FALSE)</f>
        <v>#N/A</v>
      </c>
      <c r="H266" s="28"/>
      <c r="I266" s="28"/>
      <c r="J266" s="31"/>
      <c r="K266" s="31"/>
      <c r="L266" s="31"/>
      <c r="M266" s="32"/>
      <c r="N266" s="33">
        <f t="shared" si="16"/>
        <v>12</v>
      </c>
      <c r="O266" s="5" t="str">
        <f t="shared" si="17"/>
        <v>OK</v>
      </c>
      <c r="P266" s="34" t="str">
        <f t="shared" ref="P266:P301" si="18">IF(O266="KO","ATTENZIONE!!! TUTTI I CAMPI SONO OBBLIGATORI","")</f>
        <v/>
      </c>
      <c r="Q266" s="35" t="str">
        <f t="shared" ref="Q266:Q301" si="19">IF(AND(N266="KO",OR(COUNTBLANK(A266:F266)&lt;&gt;COLUMNS(A266:F266),COUNTBLANK(H266:L266)&lt;&gt;COLUMNS(H266:L266),COUNTBLANK(M266:M266)&lt;&gt;COLUMNS(M266:M266))),"ATTENZIONE!!! NON TUTTI I CAMPI OBBLIGATORI SONO STATI COMPILATI","")</f>
        <v/>
      </c>
    </row>
    <row r="267" spans="1:17" x14ac:dyDescent="0.25">
      <c r="A267" s="27"/>
      <c r="B267" s="28"/>
      <c r="C267" s="29"/>
      <c r="D267" s="28"/>
      <c r="E267" s="28"/>
      <c r="F267" s="29"/>
      <c r="G267" s="30" t="e">
        <f>VLOOKUP(F267,[1]Foglio1!$F$2:$G$1509,2,FALSE)</f>
        <v>#N/A</v>
      </c>
      <c r="H267" s="28"/>
      <c r="I267" s="28"/>
      <c r="J267" s="31"/>
      <c r="K267" s="31"/>
      <c r="L267" s="31"/>
      <c r="M267" s="32"/>
      <c r="N267" s="33">
        <f t="shared" si="16"/>
        <v>12</v>
      </c>
      <c r="O267" s="5" t="str">
        <f t="shared" si="17"/>
        <v>OK</v>
      </c>
      <c r="P267" s="34" t="str">
        <f t="shared" si="18"/>
        <v/>
      </c>
      <c r="Q267" s="35" t="str">
        <f t="shared" si="19"/>
        <v/>
      </c>
    </row>
    <row r="268" spans="1:17" x14ac:dyDescent="0.25">
      <c r="A268" s="27"/>
      <c r="B268" s="28"/>
      <c r="C268" s="29"/>
      <c r="D268" s="28"/>
      <c r="E268" s="28"/>
      <c r="F268" s="29"/>
      <c r="G268" s="30" t="e">
        <f>VLOOKUP(F268,[1]Foglio1!$F$2:$G$1509,2,FALSE)</f>
        <v>#N/A</v>
      </c>
      <c r="H268" s="28"/>
      <c r="I268" s="28"/>
      <c r="J268" s="31"/>
      <c r="K268" s="31"/>
      <c r="L268" s="31"/>
      <c r="M268" s="32"/>
      <c r="N268" s="33">
        <f t="shared" si="16"/>
        <v>12</v>
      </c>
      <c r="O268" s="5" t="str">
        <f t="shared" si="17"/>
        <v>OK</v>
      </c>
      <c r="P268" s="34" t="str">
        <f t="shared" si="18"/>
        <v/>
      </c>
      <c r="Q268" s="35" t="str">
        <f t="shared" si="19"/>
        <v/>
      </c>
    </row>
    <row r="269" spans="1:17" x14ac:dyDescent="0.25">
      <c r="A269" s="27"/>
      <c r="B269" s="28"/>
      <c r="C269" s="29"/>
      <c r="D269" s="28"/>
      <c r="E269" s="28"/>
      <c r="F269" s="29"/>
      <c r="G269" s="30" t="e">
        <f>VLOOKUP(F269,[1]Foglio1!$F$2:$G$1509,2,FALSE)</f>
        <v>#N/A</v>
      </c>
      <c r="H269" s="28"/>
      <c r="I269" s="28"/>
      <c r="J269" s="31"/>
      <c r="K269" s="31"/>
      <c r="L269" s="31"/>
      <c r="M269" s="32"/>
      <c r="N269" s="33">
        <f t="shared" si="16"/>
        <v>12</v>
      </c>
      <c r="O269" s="5" t="str">
        <f t="shared" si="17"/>
        <v>OK</v>
      </c>
      <c r="P269" s="34" t="str">
        <f t="shared" si="18"/>
        <v/>
      </c>
      <c r="Q269" s="35" t="str">
        <f t="shared" si="19"/>
        <v/>
      </c>
    </row>
    <row r="270" spans="1:17" x14ac:dyDescent="0.25">
      <c r="A270" s="27"/>
      <c r="B270" s="28"/>
      <c r="C270" s="29"/>
      <c r="D270" s="28"/>
      <c r="E270" s="28"/>
      <c r="F270" s="29"/>
      <c r="G270" s="30" t="e">
        <f>VLOOKUP(F270,[1]Foglio1!$F$2:$G$1509,2,FALSE)</f>
        <v>#N/A</v>
      </c>
      <c r="H270" s="28"/>
      <c r="I270" s="28"/>
      <c r="J270" s="31"/>
      <c r="K270" s="31"/>
      <c r="L270" s="31"/>
      <c r="M270" s="32"/>
      <c r="N270" s="33">
        <f t="shared" si="16"/>
        <v>12</v>
      </c>
      <c r="O270" s="5" t="str">
        <f t="shared" si="17"/>
        <v>OK</v>
      </c>
      <c r="P270" s="34" t="str">
        <f t="shared" si="18"/>
        <v/>
      </c>
      <c r="Q270" s="35" t="str">
        <f t="shared" si="19"/>
        <v/>
      </c>
    </row>
    <row r="271" spans="1:17" x14ac:dyDescent="0.25">
      <c r="A271" s="27"/>
      <c r="B271" s="28"/>
      <c r="C271" s="29"/>
      <c r="D271" s="28"/>
      <c r="E271" s="28"/>
      <c r="F271" s="29"/>
      <c r="G271" s="30" t="e">
        <f>VLOOKUP(F271,[1]Foglio1!$F$2:$G$1509,2,FALSE)</f>
        <v>#N/A</v>
      </c>
      <c r="H271" s="28"/>
      <c r="I271" s="28"/>
      <c r="J271" s="31"/>
      <c r="K271" s="31"/>
      <c r="L271" s="31"/>
      <c r="M271" s="32"/>
      <c r="N271" s="33">
        <f t="shared" si="16"/>
        <v>12</v>
      </c>
      <c r="O271" s="5" t="str">
        <f t="shared" si="17"/>
        <v>OK</v>
      </c>
      <c r="P271" s="34" t="str">
        <f t="shared" si="18"/>
        <v/>
      </c>
      <c r="Q271" s="35" t="str">
        <f t="shared" si="19"/>
        <v/>
      </c>
    </row>
    <row r="272" spans="1:17" x14ac:dyDescent="0.25">
      <c r="A272" s="27"/>
      <c r="B272" s="28"/>
      <c r="C272" s="29"/>
      <c r="D272" s="28"/>
      <c r="E272" s="28"/>
      <c r="F272" s="29"/>
      <c r="G272" s="30" t="e">
        <f>VLOOKUP(F272,[1]Foglio1!$F$2:$G$1509,2,FALSE)</f>
        <v>#N/A</v>
      </c>
      <c r="H272" s="28"/>
      <c r="I272" s="28"/>
      <c r="J272" s="31"/>
      <c r="K272" s="31"/>
      <c r="L272" s="31"/>
      <c r="M272" s="32"/>
      <c r="N272" s="33">
        <f t="shared" si="16"/>
        <v>12</v>
      </c>
      <c r="O272" s="5" t="str">
        <f t="shared" si="17"/>
        <v>OK</v>
      </c>
      <c r="P272" s="34" t="str">
        <f t="shared" si="18"/>
        <v/>
      </c>
      <c r="Q272" s="35" t="str">
        <f t="shared" si="19"/>
        <v/>
      </c>
    </row>
    <row r="273" spans="1:17" x14ac:dyDescent="0.25">
      <c r="A273" s="27"/>
      <c r="B273" s="28"/>
      <c r="C273" s="29"/>
      <c r="D273" s="28"/>
      <c r="E273" s="28"/>
      <c r="F273" s="29"/>
      <c r="G273" s="30" t="e">
        <f>VLOOKUP(F273,[1]Foglio1!$F$2:$G$1509,2,FALSE)</f>
        <v>#N/A</v>
      </c>
      <c r="H273" s="28"/>
      <c r="I273" s="28"/>
      <c r="J273" s="31"/>
      <c r="K273" s="31"/>
      <c r="L273" s="31"/>
      <c r="M273" s="32"/>
      <c r="N273" s="33">
        <f t="shared" si="16"/>
        <v>12</v>
      </c>
      <c r="O273" s="5" t="str">
        <f t="shared" si="17"/>
        <v>OK</v>
      </c>
      <c r="P273" s="34" t="str">
        <f t="shared" si="18"/>
        <v/>
      </c>
      <c r="Q273" s="35" t="str">
        <f t="shared" si="19"/>
        <v/>
      </c>
    </row>
    <row r="274" spans="1:17" x14ac:dyDescent="0.25">
      <c r="A274" s="27"/>
      <c r="B274" s="28"/>
      <c r="C274" s="29"/>
      <c r="D274" s="28"/>
      <c r="E274" s="28"/>
      <c r="F274" s="29"/>
      <c r="G274" s="30" t="e">
        <f>VLOOKUP(F274,[1]Foglio1!$F$2:$G$1509,2,FALSE)</f>
        <v>#N/A</v>
      </c>
      <c r="H274" s="28"/>
      <c r="I274" s="28"/>
      <c r="J274" s="31"/>
      <c r="K274" s="31"/>
      <c r="L274" s="31"/>
      <c r="M274" s="32"/>
      <c r="N274" s="33">
        <f t="shared" si="16"/>
        <v>12</v>
      </c>
      <c r="O274" s="5" t="str">
        <f t="shared" si="17"/>
        <v>OK</v>
      </c>
      <c r="P274" s="34" t="str">
        <f t="shared" si="18"/>
        <v/>
      </c>
      <c r="Q274" s="35" t="str">
        <f t="shared" si="19"/>
        <v/>
      </c>
    </row>
    <row r="275" spans="1:17" x14ac:dyDescent="0.25">
      <c r="A275" s="27"/>
      <c r="B275" s="28"/>
      <c r="C275" s="29"/>
      <c r="D275" s="28"/>
      <c r="E275" s="28"/>
      <c r="F275" s="29"/>
      <c r="G275" s="30" t="e">
        <f>VLOOKUP(F275,[1]Foglio1!$F$2:$G$1509,2,FALSE)</f>
        <v>#N/A</v>
      </c>
      <c r="H275" s="28"/>
      <c r="I275" s="28"/>
      <c r="J275" s="31"/>
      <c r="K275" s="31"/>
      <c r="L275" s="31"/>
      <c r="M275" s="32"/>
      <c r="N275" s="33">
        <f t="shared" si="16"/>
        <v>12</v>
      </c>
      <c r="O275" s="5" t="str">
        <f t="shared" si="17"/>
        <v>OK</v>
      </c>
      <c r="P275" s="34" t="str">
        <f t="shared" si="18"/>
        <v/>
      </c>
      <c r="Q275" s="35" t="str">
        <f t="shared" si="19"/>
        <v/>
      </c>
    </row>
    <row r="276" spans="1:17" x14ac:dyDescent="0.25">
      <c r="A276" s="27"/>
      <c r="B276" s="28"/>
      <c r="C276" s="29"/>
      <c r="D276" s="28"/>
      <c r="E276" s="28"/>
      <c r="F276" s="29"/>
      <c r="G276" s="30" t="e">
        <f>VLOOKUP(F276,[1]Foglio1!$F$2:$G$1509,2,FALSE)</f>
        <v>#N/A</v>
      </c>
      <c r="H276" s="28"/>
      <c r="I276" s="28"/>
      <c r="J276" s="31"/>
      <c r="K276" s="31"/>
      <c r="L276" s="31"/>
      <c r="M276" s="32"/>
      <c r="N276" s="33">
        <f t="shared" si="16"/>
        <v>12</v>
      </c>
      <c r="O276" s="5" t="str">
        <f t="shared" si="17"/>
        <v>OK</v>
      </c>
      <c r="P276" s="34" t="str">
        <f t="shared" si="18"/>
        <v/>
      </c>
      <c r="Q276" s="35" t="str">
        <f t="shared" si="19"/>
        <v/>
      </c>
    </row>
    <row r="277" spans="1:17" x14ac:dyDescent="0.25">
      <c r="A277" s="27"/>
      <c r="B277" s="28"/>
      <c r="C277" s="29"/>
      <c r="D277" s="28"/>
      <c r="E277" s="28"/>
      <c r="F277" s="29"/>
      <c r="G277" s="30" t="e">
        <f>VLOOKUP(F277,[1]Foglio1!$F$2:$G$1509,2,FALSE)</f>
        <v>#N/A</v>
      </c>
      <c r="H277" s="28"/>
      <c r="I277" s="28"/>
      <c r="J277" s="31"/>
      <c r="K277" s="31"/>
      <c r="L277" s="31"/>
      <c r="M277" s="32"/>
      <c r="N277" s="33">
        <f t="shared" si="16"/>
        <v>12</v>
      </c>
      <c r="O277" s="5" t="str">
        <f t="shared" si="17"/>
        <v>OK</v>
      </c>
      <c r="P277" s="34" t="str">
        <f t="shared" si="18"/>
        <v/>
      </c>
      <c r="Q277" s="35" t="str">
        <f t="shared" si="19"/>
        <v/>
      </c>
    </row>
    <row r="278" spans="1:17" x14ac:dyDescent="0.25">
      <c r="A278" s="27"/>
      <c r="B278" s="28"/>
      <c r="C278" s="29"/>
      <c r="D278" s="28"/>
      <c r="E278" s="28"/>
      <c r="F278" s="29"/>
      <c r="G278" s="30" t="e">
        <f>VLOOKUP(F278,[1]Foglio1!$F$2:$G$1509,2,FALSE)</f>
        <v>#N/A</v>
      </c>
      <c r="H278" s="28"/>
      <c r="I278" s="28"/>
      <c r="J278" s="31"/>
      <c r="K278" s="31"/>
      <c r="L278" s="31"/>
      <c r="M278" s="32"/>
      <c r="N278" s="33">
        <f t="shared" si="16"/>
        <v>12</v>
      </c>
      <c r="O278" s="5" t="str">
        <f t="shared" si="17"/>
        <v>OK</v>
      </c>
      <c r="P278" s="34" t="str">
        <f t="shared" si="18"/>
        <v/>
      </c>
      <c r="Q278" s="35" t="str">
        <f t="shared" si="19"/>
        <v/>
      </c>
    </row>
    <row r="279" spans="1:17" x14ac:dyDescent="0.25">
      <c r="A279" s="27"/>
      <c r="B279" s="28"/>
      <c r="C279" s="29"/>
      <c r="D279" s="28"/>
      <c r="E279" s="28"/>
      <c r="F279" s="29"/>
      <c r="G279" s="30" t="e">
        <f>VLOOKUP(F279,[1]Foglio1!$F$2:$G$1509,2,FALSE)</f>
        <v>#N/A</v>
      </c>
      <c r="H279" s="28"/>
      <c r="I279" s="28"/>
      <c r="J279" s="31"/>
      <c r="K279" s="31"/>
      <c r="L279" s="31"/>
      <c r="M279" s="32"/>
      <c r="N279" s="33">
        <f t="shared" si="16"/>
        <v>12</v>
      </c>
      <c r="O279" s="5" t="str">
        <f t="shared" si="17"/>
        <v>OK</v>
      </c>
      <c r="P279" s="34" t="str">
        <f t="shared" si="18"/>
        <v/>
      </c>
      <c r="Q279" s="35" t="str">
        <f t="shared" si="19"/>
        <v/>
      </c>
    </row>
    <row r="280" spans="1:17" x14ac:dyDescent="0.25">
      <c r="A280" s="27"/>
      <c r="B280" s="28"/>
      <c r="C280" s="29"/>
      <c r="D280" s="28"/>
      <c r="E280" s="28"/>
      <c r="F280" s="29"/>
      <c r="G280" s="30" t="e">
        <f>VLOOKUP(F280,[1]Foglio1!$F$2:$G$1509,2,FALSE)</f>
        <v>#N/A</v>
      </c>
      <c r="H280" s="28"/>
      <c r="I280" s="28"/>
      <c r="J280" s="31"/>
      <c r="K280" s="31"/>
      <c r="L280" s="31"/>
      <c r="M280" s="32"/>
      <c r="N280" s="33">
        <f t="shared" si="16"/>
        <v>12</v>
      </c>
      <c r="O280" s="5" t="str">
        <f t="shared" si="17"/>
        <v>OK</v>
      </c>
      <c r="P280" s="34" t="str">
        <f t="shared" si="18"/>
        <v/>
      </c>
      <c r="Q280" s="35" t="str">
        <f t="shared" si="19"/>
        <v/>
      </c>
    </row>
    <row r="281" spans="1:17" x14ac:dyDescent="0.25">
      <c r="A281" s="27"/>
      <c r="B281" s="28"/>
      <c r="C281" s="29"/>
      <c r="D281" s="28"/>
      <c r="E281" s="28"/>
      <c r="F281" s="29"/>
      <c r="G281" s="30" t="e">
        <f>VLOOKUP(F281,[1]Foglio1!$F$2:$G$1509,2,FALSE)</f>
        <v>#N/A</v>
      </c>
      <c r="H281" s="28"/>
      <c r="I281" s="28"/>
      <c r="J281" s="31"/>
      <c r="K281" s="31"/>
      <c r="L281" s="31"/>
      <c r="M281" s="32"/>
      <c r="N281" s="33">
        <f t="shared" si="16"/>
        <v>12</v>
      </c>
      <c r="O281" s="5" t="str">
        <f t="shared" si="17"/>
        <v>OK</v>
      </c>
      <c r="P281" s="34" t="str">
        <f t="shared" si="18"/>
        <v/>
      </c>
      <c r="Q281" s="35" t="str">
        <f t="shared" si="19"/>
        <v/>
      </c>
    </row>
    <row r="282" spans="1:17" x14ac:dyDescent="0.25">
      <c r="A282" s="27"/>
      <c r="B282" s="28"/>
      <c r="C282" s="29"/>
      <c r="D282" s="28"/>
      <c r="E282" s="28"/>
      <c r="F282" s="29"/>
      <c r="G282" s="30" t="e">
        <f>VLOOKUP(F282,[1]Foglio1!$F$2:$G$1509,2,FALSE)</f>
        <v>#N/A</v>
      </c>
      <c r="H282" s="28"/>
      <c r="I282" s="28"/>
      <c r="J282" s="31"/>
      <c r="K282" s="31"/>
      <c r="L282" s="31"/>
      <c r="M282" s="32"/>
      <c r="N282" s="33">
        <f t="shared" si="16"/>
        <v>12</v>
      </c>
      <c r="O282" s="5" t="str">
        <f t="shared" si="17"/>
        <v>OK</v>
      </c>
      <c r="P282" s="34" t="str">
        <f t="shared" si="18"/>
        <v/>
      </c>
      <c r="Q282" s="35" t="str">
        <f t="shared" si="19"/>
        <v/>
      </c>
    </row>
    <row r="283" spans="1:17" x14ac:dyDescent="0.25">
      <c r="A283" s="27"/>
      <c r="B283" s="28"/>
      <c r="C283" s="29"/>
      <c r="D283" s="28"/>
      <c r="E283" s="28"/>
      <c r="F283" s="29"/>
      <c r="G283" s="30" t="e">
        <f>VLOOKUP(F283,[1]Foglio1!$F$2:$G$1509,2,FALSE)</f>
        <v>#N/A</v>
      </c>
      <c r="H283" s="28"/>
      <c r="I283" s="28"/>
      <c r="J283" s="31"/>
      <c r="K283" s="31"/>
      <c r="L283" s="31"/>
      <c r="M283" s="32"/>
      <c r="N283" s="33">
        <f t="shared" si="16"/>
        <v>12</v>
      </c>
      <c r="O283" s="5" t="str">
        <f t="shared" si="17"/>
        <v>OK</v>
      </c>
      <c r="P283" s="34" t="str">
        <f t="shared" si="18"/>
        <v/>
      </c>
      <c r="Q283" s="35" t="str">
        <f t="shared" si="19"/>
        <v/>
      </c>
    </row>
    <row r="284" spans="1:17" x14ac:dyDescent="0.25">
      <c r="A284" s="27"/>
      <c r="B284" s="28"/>
      <c r="C284" s="29"/>
      <c r="D284" s="28"/>
      <c r="E284" s="28"/>
      <c r="F284" s="29"/>
      <c r="G284" s="30" t="e">
        <f>VLOOKUP(F284,[1]Foglio1!$F$2:$G$1509,2,FALSE)</f>
        <v>#N/A</v>
      </c>
      <c r="H284" s="28"/>
      <c r="I284" s="28"/>
      <c r="J284" s="31"/>
      <c r="K284" s="31"/>
      <c r="L284" s="31"/>
      <c r="M284" s="32"/>
      <c r="N284" s="33">
        <f t="shared" si="16"/>
        <v>12</v>
      </c>
      <c r="O284" s="5" t="str">
        <f t="shared" si="17"/>
        <v>OK</v>
      </c>
      <c r="P284" s="34" t="str">
        <f t="shared" si="18"/>
        <v/>
      </c>
      <c r="Q284" s="35" t="str">
        <f t="shared" si="19"/>
        <v/>
      </c>
    </row>
    <row r="285" spans="1:17" x14ac:dyDescent="0.25">
      <c r="A285" s="27"/>
      <c r="B285" s="28"/>
      <c r="C285" s="29"/>
      <c r="D285" s="28"/>
      <c r="E285" s="28"/>
      <c r="F285" s="29"/>
      <c r="G285" s="30" t="e">
        <f>VLOOKUP(F285,[1]Foglio1!$F$2:$G$1509,2,FALSE)</f>
        <v>#N/A</v>
      </c>
      <c r="H285" s="28"/>
      <c r="I285" s="28"/>
      <c r="J285" s="31"/>
      <c r="K285" s="31"/>
      <c r="L285" s="31"/>
      <c r="M285" s="32"/>
      <c r="N285" s="33">
        <f t="shared" si="16"/>
        <v>12</v>
      </c>
      <c r="O285" s="5" t="str">
        <f t="shared" si="17"/>
        <v>OK</v>
      </c>
      <c r="P285" s="34" t="str">
        <f t="shared" si="18"/>
        <v/>
      </c>
      <c r="Q285" s="35" t="str">
        <f t="shared" si="19"/>
        <v/>
      </c>
    </row>
    <row r="286" spans="1:17" x14ac:dyDescent="0.25">
      <c r="A286" s="27"/>
      <c r="B286" s="28"/>
      <c r="C286" s="29"/>
      <c r="D286" s="28"/>
      <c r="E286" s="28"/>
      <c r="F286" s="29"/>
      <c r="G286" s="30" t="e">
        <f>VLOOKUP(F286,[1]Foglio1!$F$2:$G$1509,2,FALSE)</f>
        <v>#N/A</v>
      </c>
      <c r="H286" s="28"/>
      <c r="I286" s="28"/>
      <c r="J286" s="31"/>
      <c r="K286" s="31"/>
      <c r="L286" s="31"/>
      <c r="M286" s="32"/>
      <c r="N286" s="33">
        <f t="shared" si="16"/>
        <v>12</v>
      </c>
      <c r="O286" s="5" t="str">
        <f t="shared" si="17"/>
        <v>OK</v>
      </c>
      <c r="P286" s="34" t="str">
        <f t="shared" si="18"/>
        <v/>
      </c>
      <c r="Q286" s="35" t="str">
        <f t="shared" si="19"/>
        <v/>
      </c>
    </row>
    <row r="287" spans="1:17" x14ac:dyDescent="0.25">
      <c r="A287" s="27"/>
      <c r="B287" s="28"/>
      <c r="C287" s="29"/>
      <c r="D287" s="28"/>
      <c r="E287" s="28"/>
      <c r="F287" s="29"/>
      <c r="G287" s="30" t="e">
        <f>VLOOKUP(F287,[1]Foglio1!$F$2:$G$1509,2,FALSE)</f>
        <v>#N/A</v>
      </c>
      <c r="H287" s="28"/>
      <c r="I287" s="28"/>
      <c r="J287" s="31"/>
      <c r="K287" s="31"/>
      <c r="L287" s="31"/>
      <c r="M287" s="32"/>
      <c r="N287" s="33">
        <f t="shared" si="16"/>
        <v>12</v>
      </c>
      <c r="O287" s="5" t="str">
        <f t="shared" si="17"/>
        <v>OK</v>
      </c>
      <c r="P287" s="34" t="str">
        <f t="shared" si="18"/>
        <v/>
      </c>
      <c r="Q287" s="35" t="str">
        <f t="shared" si="19"/>
        <v/>
      </c>
    </row>
    <row r="288" spans="1:17" x14ac:dyDescent="0.25">
      <c r="A288" s="27"/>
      <c r="B288" s="28"/>
      <c r="C288" s="29"/>
      <c r="D288" s="28"/>
      <c r="E288" s="28"/>
      <c r="F288" s="29"/>
      <c r="G288" s="30" t="e">
        <f>VLOOKUP(F288,[1]Foglio1!$F$2:$G$1509,2,FALSE)</f>
        <v>#N/A</v>
      </c>
      <c r="H288" s="28"/>
      <c r="I288" s="28"/>
      <c r="J288" s="31"/>
      <c r="K288" s="31"/>
      <c r="L288" s="31"/>
      <c r="M288" s="32"/>
      <c r="N288" s="33">
        <f t="shared" si="16"/>
        <v>12</v>
      </c>
      <c r="O288" s="5" t="str">
        <f t="shared" si="17"/>
        <v>OK</v>
      </c>
      <c r="P288" s="34" t="str">
        <f t="shared" si="18"/>
        <v/>
      </c>
      <c r="Q288" s="35" t="str">
        <f t="shared" si="19"/>
        <v/>
      </c>
    </row>
    <row r="289" spans="1:17" x14ac:dyDescent="0.25">
      <c r="A289" s="27"/>
      <c r="B289" s="28"/>
      <c r="C289" s="29"/>
      <c r="D289" s="28"/>
      <c r="E289" s="28"/>
      <c r="F289" s="29"/>
      <c r="G289" s="30" t="e">
        <f>VLOOKUP(F289,[1]Foglio1!$F$2:$G$1509,2,FALSE)</f>
        <v>#N/A</v>
      </c>
      <c r="H289" s="28"/>
      <c r="I289" s="28"/>
      <c r="J289" s="31"/>
      <c r="K289" s="31"/>
      <c r="L289" s="31"/>
      <c r="M289" s="32"/>
      <c r="N289" s="33">
        <f t="shared" si="16"/>
        <v>12</v>
      </c>
      <c r="O289" s="5" t="str">
        <f t="shared" si="17"/>
        <v>OK</v>
      </c>
      <c r="P289" s="34" t="str">
        <f t="shared" si="18"/>
        <v/>
      </c>
      <c r="Q289" s="35" t="str">
        <f t="shared" si="19"/>
        <v/>
      </c>
    </row>
    <row r="290" spans="1:17" x14ac:dyDescent="0.25">
      <c r="A290" s="27"/>
      <c r="B290" s="28"/>
      <c r="C290" s="29"/>
      <c r="D290" s="28"/>
      <c r="E290" s="28"/>
      <c r="F290" s="29"/>
      <c r="G290" s="30" t="e">
        <f>VLOOKUP(F290,[1]Foglio1!$F$2:$G$1509,2,FALSE)</f>
        <v>#N/A</v>
      </c>
      <c r="H290" s="28"/>
      <c r="I290" s="28"/>
      <c r="J290" s="31"/>
      <c r="K290" s="31"/>
      <c r="L290" s="31"/>
      <c r="M290" s="32"/>
      <c r="N290" s="33">
        <f t="shared" si="16"/>
        <v>12</v>
      </c>
      <c r="O290" s="5" t="str">
        <f t="shared" si="17"/>
        <v>OK</v>
      </c>
      <c r="P290" s="34" t="str">
        <f t="shared" si="18"/>
        <v/>
      </c>
      <c r="Q290" s="35" t="str">
        <f t="shared" si="19"/>
        <v/>
      </c>
    </row>
    <row r="291" spans="1:17" x14ac:dyDescent="0.25">
      <c r="A291" s="27"/>
      <c r="B291" s="28"/>
      <c r="C291" s="29"/>
      <c r="D291" s="28"/>
      <c r="E291" s="28"/>
      <c r="F291" s="29"/>
      <c r="G291" s="30" t="e">
        <f>VLOOKUP(F291,[1]Foglio1!$F$2:$G$1509,2,FALSE)</f>
        <v>#N/A</v>
      </c>
      <c r="H291" s="28"/>
      <c r="I291" s="28"/>
      <c r="J291" s="31"/>
      <c r="K291" s="31"/>
      <c r="L291" s="31"/>
      <c r="M291" s="32"/>
      <c r="N291" s="33">
        <f t="shared" si="16"/>
        <v>12</v>
      </c>
      <c r="O291" s="5" t="str">
        <f t="shared" si="17"/>
        <v>OK</v>
      </c>
      <c r="P291" s="34" t="str">
        <f t="shared" si="18"/>
        <v/>
      </c>
      <c r="Q291" s="35" t="str">
        <f t="shared" si="19"/>
        <v/>
      </c>
    </row>
    <row r="292" spans="1:17" x14ac:dyDescent="0.25">
      <c r="A292" s="27"/>
      <c r="B292" s="28"/>
      <c r="C292" s="29"/>
      <c r="D292" s="28"/>
      <c r="E292" s="28"/>
      <c r="F292" s="29"/>
      <c r="G292" s="30" t="e">
        <f>VLOOKUP(F292,[1]Foglio1!$F$2:$G$1509,2,FALSE)</f>
        <v>#N/A</v>
      </c>
      <c r="H292" s="28"/>
      <c r="I292" s="28"/>
      <c r="J292" s="31"/>
      <c r="K292" s="31"/>
      <c r="L292" s="31"/>
      <c r="M292" s="32"/>
      <c r="N292" s="33">
        <f t="shared" si="16"/>
        <v>12</v>
      </c>
      <c r="O292" s="5" t="str">
        <f t="shared" si="17"/>
        <v>OK</v>
      </c>
      <c r="P292" s="34" t="str">
        <f t="shared" si="18"/>
        <v/>
      </c>
      <c r="Q292" s="35" t="str">
        <f t="shared" si="19"/>
        <v/>
      </c>
    </row>
    <row r="293" spans="1:17" x14ac:dyDescent="0.25">
      <c r="A293" s="27"/>
      <c r="B293" s="28"/>
      <c r="C293" s="29"/>
      <c r="D293" s="28"/>
      <c r="E293" s="28"/>
      <c r="F293" s="29"/>
      <c r="G293" s="30" t="e">
        <f>VLOOKUP(F293,[1]Foglio1!$F$2:$G$1509,2,FALSE)</f>
        <v>#N/A</v>
      </c>
      <c r="H293" s="28"/>
      <c r="I293" s="28"/>
      <c r="J293" s="31"/>
      <c r="K293" s="31"/>
      <c r="L293" s="31"/>
      <c r="M293" s="32"/>
      <c r="N293" s="33">
        <f t="shared" si="16"/>
        <v>12</v>
      </c>
      <c r="O293" s="5" t="str">
        <f t="shared" si="17"/>
        <v>OK</v>
      </c>
      <c r="P293" s="34" t="str">
        <f t="shared" si="18"/>
        <v/>
      </c>
      <c r="Q293" s="35" t="str">
        <f t="shared" si="19"/>
        <v/>
      </c>
    </row>
    <row r="294" spans="1:17" x14ac:dyDescent="0.25">
      <c r="A294" s="27"/>
      <c r="B294" s="28"/>
      <c r="C294" s="29"/>
      <c r="D294" s="28"/>
      <c r="E294" s="28"/>
      <c r="F294" s="29"/>
      <c r="G294" s="30" t="e">
        <f>VLOOKUP(F294,[1]Foglio1!$F$2:$G$1509,2,FALSE)</f>
        <v>#N/A</v>
      </c>
      <c r="H294" s="28"/>
      <c r="I294" s="28"/>
      <c r="J294" s="31"/>
      <c r="K294" s="31"/>
      <c r="L294" s="31"/>
      <c r="M294" s="32"/>
      <c r="N294" s="33">
        <f t="shared" si="16"/>
        <v>12</v>
      </c>
      <c r="O294" s="5" t="str">
        <f t="shared" si="17"/>
        <v>OK</v>
      </c>
      <c r="P294" s="34" t="str">
        <f t="shared" si="18"/>
        <v/>
      </c>
      <c r="Q294" s="35" t="str">
        <f t="shared" si="19"/>
        <v/>
      </c>
    </row>
    <row r="295" spans="1:17" x14ac:dyDescent="0.25">
      <c r="A295" s="27"/>
      <c r="B295" s="28"/>
      <c r="C295" s="29"/>
      <c r="D295" s="28"/>
      <c r="E295" s="28"/>
      <c r="F295" s="29"/>
      <c r="G295" s="30" t="e">
        <f>VLOOKUP(F295,[1]Foglio1!$F$2:$G$1509,2,FALSE)</f>
        <v>#N/A</v>
      </c>
      <c r="H295" s="28"/>
      <c r="I295" s="28"/>
      <c r="J295" s="31"/>
      <c r="K295" s="31"/>
      <c r="L295" s="31"/>
      <c r="M295" s="32"/>
      <c r="N295" s="33">
        <f t="shared" si="16"/>
        <v>12</v>
      </c>
      <c r="O295" s="5" t="str">
        <f t="shared" si="17"/>
        <v>OK</v>
      </c>
      <c r="P295" s="34" t="str">
        <f t="shared" si="18"/>
        <v/>
      </c>
      <c r="Q295" s="35" t="str">
        <f t="shared" si="19"/>
        <v/>
      </c>
    </row>
    <row r="296" spans="1:17" x14ac:dyDescent="0.25">
      <c r="A296" s="27"/>
      <c r="B296" s="28"/>
      <c r="C296" s="29"/>
      <c r="D296" s="28"/>
      <c r="E296" s="28"/>
      <c r="F296" s="29"/>
      <c r="G296" s="30" t="e">
        <f>VLOOKUP(F296,[1]Foglio1!$F$2:$G$1509,2,FALSE)</f>
        <v>#N/A</v>
      </c>
      <c r="H296" s="28"/>
      <c r="I296" s="28"/>
      <c r="J296" s="31"/>
      <c r="K296" s="31"/>
      <c r="L296" s="31"/>
      <c r="M296" s="32"/>
      <c r="N296" s="33">
        <f t="shared" si="16"/>
        <v>12</v>
      </c>
      <c r="O296" s="5" t="str">
        <f t="shared" si="17"/>
        <v>OK</v>
      </c>
      <c r="P296" s="34" t="str">
        <f t="shared" si="18"/>
        <v/>
      </c>
      <c r="Q296" s="35" t="str">
        <f t="shared" si="19"/>
        <v/>
      </c>
    </row>
    <row r="297" spans="1:17" x14ac:dyDescent="0.25">
      <c r="A297" s="27"/>
      <c r="B297" s="28"/>
      <c r="C297" s="29"/>
      <c r="D297" s="28"/>
      <c r="E297" s="28"/>
      <c r="F297" s="29"/>
      <c r="G297" s="30" t="e">
        <f>VLOOKUP(F297,[1]Foglio1!$F$2:$G$1509,2,FALSE)</f>
        <v>#N/A</v>
      </c>
      <c r="H297" s="28"/>
      <c r="I297" s="28"/>
      <c r="J297" s="31"/>
      <c r="K297" s="31"/>
      <c r="L297" s="31"/>
      <c r="M297" s="32"/>
      <c r="N297" s="33">
        <f t="shared" si="16"/>
        <v>12</v>
      </c>
      <c r="O297" s="5" t="str">
        <f t="shared" si="17"/>
        <v>OK</v>
      </c>
      <c r="P297" s="34" t="str">
        <f t="shared" si="18"/>
        <v/>
      </c>
      <c r="Q297" s="35" t="str">
        <f t="shared" si="19"/>
        <v/>
      </c>
    </row>
    <row r="298" spans="1:17" x14ac:dyDescent="0.25">
      <c r="A298" s="27"/>
      <c r="B298" s="28"/>
      <c r="C298" s="29"/>
      <c r="D298" s="28"/>
      <c r="E298" s="28"/>
      <c r="F298" s="29"/>
      <c r="G298" s="30" t="e">
        <f>VLOOKUP(F298,[1]Foglio1!$F$2:$G$1509,2,FALSE)</f>
        <v>#N/A</v>
      </c>
      <c r="H298" s="28"/>
      <c r="I298" s="28"/>
      <c r="J298" s="31"/>
      <c r="K298" s="31"/>
      <c r="L298" s="31"/>
      <c r="M298" s="32"/>
      <c r="N298" s="33">
        <f t="shared" si="16"/>
        <v>12</v>
      </c>
      <c r="O298" s="5" t="str">
        <f t="shared" si="17"/>
        <v>OK</v>
      </c>
      <c r="P298" s="34" t="str">
        <f t="shared" si="18"/>
        <v/>
      </c>
      <c r="Q298" s="35" t="str">
        <f t="shared" si="19"/>
        <v/>
      </c>
    </row>
    <row r="299" spans="1:17" x14ac:dyDescent="0.25">
      <c r="A299" s="27"/>
      <c r="B299" s="28"/>
      <c r="C299" s="29"/>
      <c r="D299" s="28"/>
      <c r="E299" s="28"/>
      <c r="F299" s="29"/>
      <c r="G299" s="30" t="e">
        <f>VLOOKUP(F299,[1]Foglio1!$F$2:$G$1509,2,FALSE)</f>
        <v>#N/A</v>
      </c>
      <c r="H299" s="28"/>
      <c r="I299" s="28"/>
      <c r="J299" s="31"/>
      <c r="K299" s="31"/>
      <c r="L299" s="31"/>
      <c r="M299" s="32"/>
      <c r="N299" s="33">
        <f t="shared" si="16"/>
        <v>12</v>
      </c>
      <c r="O299" s="5" t="str">
        <f t="shared" si="17"/>
        <v>OK</v>
      </c>
      <c r="P299" s="34" t="str">
        <f t="shared" si="18"/>
        <v/>
      </c>
      <c r="Q299" s="35" t="str">
        <f t="shared" si="19"/>
        <v/>
      </c>
    </row>
    <row r="300" spans="1:17" ht="12.75" customHeight="1" x14ac:dyDescent="0.25">
      <c r="A300" s="27"/>
      <c r="B300" s="28"/>
      <c r="C300" s="29"/>
      <c r="D300" s="28"/>
      <c r="E300" s="28"/>
      <c r="F300" s="29"/>
      <c r="G300" s="30" t="e">
        <f>VLOOKUP(F300,[1]Foglio1!$F$2:$G$1509,2,FALSE)</f>
        <v>#N/A</v>
      </c>
      <c r="H300" s="28"/>
      <c r="I300" s="28"/>
      <c r="J300" s="31"/>
      <c r="K300" s="31"/>
      <c r="L300" s="31"/>
      <c r="M300" s="32"/>
      <c r="N300" s="33">
        <f t="shared" si="16"/>
        <v>12</v>
      </c>
      <c r="O300" s="5" t="str">
        <f t="shared" si="17"/>
        <v>OK</v>
      </c>
      <c r="P300" s="34" t="str">
        <f t="shared" si="18"/>
        <v/>
      </c>
      <c r="Q300" s="35" t="str">
        <f t="shared" si="19"/>
        <v/>
      </c>
    </row>
    <row r="301" spans="1:17" ht="12.75" customHeight="1" x14ac:dyDescent="0.25">
      <c r="A301" s="27"/>
      <c r="B301" s="28"/>
      <c r="C301" s="29"/>
      <c r="D301" s="28"/>
      <c r="E301" s="28"/>
      <c r="F301" s="29"/>
      <c r="G301" s="30" t="e">
        <f>VLOOKUP(F301,[1]Foglio1!$F$2:$G$1509,2,FALSE)</f>
        <v>#N/A</v>
      </c>
      <c r="H301" s="28"/>
      <c r="I301" s="28"/>
      <c r="J301" s="31"/>
      <c r="K301" s="31"/>
      <c r="L301" s="31"/>
      <c r="M301" s="32"/>
      <c r="N301" s="33">
        <f t="shared" si="16"/>
        <v>12</v>
      </c>
      <c r="O301" s="5" t="str">
        <f t="shared" si="17"/>
        <v>OK</v>
      </c>
      <c r="P301" s="34" t="str">
        <f t="shared" si="18"/>
        <v/>
      </c>
      <c r="Q301" s="35" t="str">
        <f t="shared" si="19"/>
        <v/>
      </c>
    </row>
    <row r="302" spans="1:17" ht="12.75" customHeight="1" x14ac:dyDescent="0.25">
      <c r="A302" s="27"/>
      <c r="B302" s="28"/>
      <c r="C302" s="29"/>
      <c r="D302" s="28"/>
      <c r="E302" s="28"/>
      <c r="F302" s="29"/>
      <c r="G302" s="30"/>
      <c r="H302" s="28"/>
      <c r="I302" s="28"/>
      <c r="J302" s="31"/>
      <c r="K302" s="31"/>
      <c r="L302" s="31"/>
      <c r="M302" s="32"/>
      <c r="N302" s="33"/>
      <c r="P302" s="34"/>
      <c r="Q302" s="35"/>
    </row>
    <row r="303" spans="1:17" ht="12.75" customHeight="1" x14ac:dyDescent="0.25">
      <c r="A303" s="27"/>
      <c r="B303" s="28"/>
      <c r="C303" s="29"/>
      <c r="D303" s="28"/>
      <c r="E303" s="28"/>
      <c r="F303" s="29"/>
      <c r="G303" s="30"/>
      <c r="H303" s="28"/>
      <c r="I303" s="28"/>
      <c r="J303" s="31"/>
      <c r="K303" s="31"/>
      <c r="L303" s="31"/>
      <c r="M303" s="32"/>
      <c r="N303" s="33"/>
      <c r="P303" s="34"/>
      <c r="Q303" s="35"/>
    </row>
    <row r="304" spans="1:17" ht="12.75" customHeight="1" x14ac:dyDescent="0.25">
      <c r="A304" s="27"/>
      <c r="B304" s="28"/>
      <c r="C304" s="29"/>
      <c r="D304" s="28"/>
      <c r="E304" s="28"/>
      <c r="F304" s="29"/>
      <c r="G304" s="30"/>
      <c r="H304" s="28"/>
      <c r="I304" s="28"/>
      <c r="J304" s="31"/>
      <c r="K304" s="31"/>
      <c r="L304" s="31"/>
      <c r="M304" s="32"/>
      <c r="N304" s="33"/>
      <c r="P304" s="34"/>
      <c r="Q304" s="35"/>
    </row>
    <row r="305" spans="1:17" ht="12.75" customHeight="1" x14ac:dyDescent="0.25">
      <c r="A305" s="27"/>
      <c r="B305" s="28"/>
      <c r="C305" s="29"/>
      <c r="D305" s="28"/>
      <c r="E305" s="28"/>
      <c r="F305" s="29"/>
      <c r="G305" s="30"/>
      <c r="H305" s="28"/>
      <c r="I305" s="28"/>
      <c r="J305" s="31"/>
      <c r="K305" s="31"/>
      <c r="L305" s="31"/>
      <c r="M305" s="32"/>
      <c r="N305" s="33"/>
      <c r="P305" s="34"/>
      <c r="Q305" s="35"/>
    </row>
    <row r="306" spans="1:17" ht="12.75" customHeight="1" x14ac:dyDescent="0.25">
      <c r="A306" s="27"/>
      <c r="B306" s="28"/>
      <c r="C306" s="29"/>
      <c r="D306" s="28"/>
      <c r="E306" s="28"/>
      <c r="F306" s="29"/>
      <c r="G306" s="30"/>
      <c r="H306" s="28"/>
      <c r="I306" s="28"/>
      <c r="J306" s="31"/>
      <c r="K306" s="31"/>
      <c r="L306" s="31"/>
      <c r="M306" s="32"/>
      <c r="N306" s="33"/>
      <c r="P306" s="34"/>
      <c r="Q306" s="35"/>
    </row>
    <row r="307" spans="1:17" ht="12.75" customHeight="1" x14ac:dyDescent="0.25">
      <c r="A307" s="27"/>
      <c r="B307" s="28"/>
      <c r="C307" s="29"/>
      <c r="D307" s="28"/>
      <c r="E307" s="28"/>
      <c r="F307" s="29"/>
      <c r="G307" s="30"/>
      <c r="H307" s="28"/>
      <c r="I307" s="28"/>
      <c r="J307" s="31"/>
      <c r="K307" s="31"/>
      <c r="L307" s="31"/>
      <c r="M307" s="32"/>
      <c r="N307" s="33"/>
      <c r="P307" s="34"/>
      <c r="Q307" s="35"/>
    </row>
    <row r="308" spans="1:17" ht="12.75" customHeight="1" x14ac:dyDescent="0.25">
      <c r="A308" s="27"/>
      <c r="B308" s="28"/>
      <c r="C308" s="29"/>
      <c r="D308" s="28"/>
      <c r="E308" s="28"/>
      <c r="F308" s="29"/>
      <c r="G308" s="30"/>
      <c r="H308" s="28"/>
      <c r="I308" s="28"/>
      <c r="J308" s="31"/>
      <c r="K308" s="31"/>
      <c r="L308" s="31"/>
      <c r="M308" s="32"/>
      <c r="N308" s="33"/>
      <c r="P308" s="34"/>
      <c r="Q308" s="35"/>
    </row>
    <row r="309" spans="1:17" ht="12.75" customHeight="1" x14ac:dyDescent="0.25">
      <c r="A309" s="27"/>
      <c r="B309" s="28"/>
      <c r="C309" s="29"/>
      <c r="D309" s="28"/>
      <c r="E309" s="28"/>
      <c r="F309" s="29"/>
      <c r="G309" s="30"/>
      <c r="H309" s="28"/>
      <c r="I309" s="28"/>
      <c r="J309" s="31"/>
      <c r="K309" s="31"/>
      <c r="L309" s="31"/>
      <c r="M309" s="32"/>
      <c r="N309" s="33"/>
      <c r="P309" s="34"/>
      <c r="Q309" s="35"/>
    </row>
    <row r="310" spans="1:17" ht="12.75" customHeight="1" x14ac:dyDescent="0.25">
      <c r="A310" s="27"/>
      <c r="B310" s="28"/>
      <c r="C310" s="29"/>
      <c r="D310" s="28"/>
      <c r="E310" s="28"/>
      <c r="F310" s="29"/>
      <c r="G310" s="30"/>
      <c r="H310" s="28"/>
      <c r="I310" s="28"/>
      <c r="J310" s="31"/>
      <c r="K310" s="31"/>
      <c r="L310" s="31"/>
      <c r="M310" s="32"/>
      <c r="N310" s="33"/>
      <c r="P310" s="34"/>
      <c r="Q310" s="35"/>
    </row>
    <row r="311" spans="1:17" ht="12.75" customHeight="1" x14ac:dyDescent="0.25">
      <c r="A311" s="27"/>
      <c r="B311" s="28"/>
      <c r="C311" s="29"/>
      <c r="D311" s="28"/>
      <c r="E311" s="28"/>
      <c r="F311" s="29"/>
      <c r="G311" s="30"/>
      <c r="H311" s="28"/>
      <c r="I311" s="28"/>
      <c r="J311" s="31"/>
      <c r="K311" s="31"/>
      <c r="L311" s="31"/>
      <c r="M311" s="32"/>
      <c r="N311" s="33"/>
      <c r="P311" s="34"/>
      <c r="Q311" s="35"/>
    </row>
    <row r="312" spans="1:17" ht="12.75" customHeight="1" x14ac:dyDescent="0.25">
      <c r="A312" s="27"/>
      <c r="B312" s="28"/>
      <c r="C312" s="29"/>
      <c r="D312" s="28"/>
      <c r="E312" s="28"/>
      <c r="F312" s="29"/>
      <c r="G312" s="30"/>
      <c r="H312" s="28"/>
      <c r="I312" s="28"/>
      <c r="J312" s="31"/>
      <c r="K312" s="31"/>
      <c r="L312" s="31"/>
      <c r="M312" s="32"/>
      <c r="N312" s="33"/>
      <c r="P312" s="34"/>
      <c r="Q312" s="35"/>
    </row>
    <row r="313" spans="1:17" ht="12.75" customHeight="1" x14ac:dyDescent="0.25">
      <c r="A313" s="27"/>
      <c r="B313" s="28"/>
      <c r="C313" s="29"/>
      <c r="D313" s="28"/>
      <c r="E313" s="28"/>
      <c r="F313" s="29"/>
      <c r="G313" s="30"/>
      <c r="H313" s="28"/>
      <c r="I313" s="28"/>
      <c r="J313" s="31"/>
      <c r="K313" s="31"/>
      <c r="L313" s="31"/>
      <c r="M313" s="32"/>
      <c r="N313" s="33"/>
      <c r="P313" s="34"/>
      <c r="Q313" s="35"/>
    </row>
    <row r="314" spans="1:17" ht="12.75" customHeight="1" x14ac:dyDescent="0.25">
      <c r="A314" s="27"/>
      <c r="B314" s="28"/>
      <c r="C314" s="29"/>
      <c r="D314" s="28"/>
      <c r="E314" s="28"/>
      <c r="F314" s="29"/>
      <c r="G314" s="30"/>
      <c r="H314" s="28"/>
      <c r="I314" s="28"/>
      <c r="J314" s="31"/>
      <c r="K314" s="31"/>
      <c r="L314" s="31"/>
      <c r="M314" s="32"/>
      <c r="N314" s="33"/>
      <c r="P314" s="34"/>
      <c r="Q314" s="35"/>
    </row>
    <row r="315" spans="1:17" ht="12.75" customHeight="1" x14ac:dyDescent="0.25">
      <c r="A315" s="27"/>
      <c r="B315" s="28"/>
      <c r="C315" s="29"/>
      <c r="D315" s="28"/>
      <c r="E315" s="28"/>
      <c r="F315" s="29"/>
      <c r="G315" s="30"/>
      <c r="H315" s="28"/>
      <c r="I315" s="28"/>
      <c r="J315" s="31"/>
      <c r="K315" s="31"/>
      <c r="L315" s="31"/>
      <c r="M315" s="32"/>
      <c r="N315" s="33"/>
      <c r="P315" s="34"/>
      <c r="Q315" s="35"/>
    </row>
    <row r="316" spans="1:17" ht="12.75" customHeight="1" x14ac:dyDescent="0.25">
      <c r="A316" s="27"/>
      <c r="B316" s="28"/>
      <c r="C316" s="29"/>
      <c r="D316" s="28"/>
      <c r="E316" s="28"/>
      <c r="F316" s="29"/>
      <c r="G316" s="30"/>
      <c r="H316" s="28"/>
      <c r="I316" s="28"/>
      <c r="J316" s="31"/>
      <c r="K316" s="31"/>
      <c r="L316" s="31"/>
      <c r="M316" s="32"/>
      <c r="N316" s="33"/>
      <c r="P316" s="34"/>
      <c r="Q316" s="35"/>
    </row>
    <row r="317" spans="1:17" ht="12.75" customHeight="1" x14ac:dyDescent="0.25">
      <c r="A317" s="27"/>
      <c r="B317" s="28"/>
      <c r="C317" s="29"/>
      <c r="D317" s="28"/>
      <c r="E317" s="28"/>
      <c r="F317" s="29"/>
      <c r="G317" s="30"/>
      <c r="H317" s="28"/>
      <c r="I317" s="28"/>
      <c r="J317" s="31"/>
      <c r="K317" s="31"/>
      <c r="L317" s="31"/>
      <c r="M317" s="32"/>
      <c r="N317" s="33"/>
      <c r="P317" s="34"/>
      <c r="Q317" s="35"/>
    </row>
    <row r="318" spans="1:17" ht="12.75" customHeight="1" x14ac:dyDescent="0.25">
      <c r="A318" s="27"/>
      <c r="B318" s="28"/>
      <c r="C318" s="29"/>
      <c r="D318" s="28"/>
      <c r="E318" s="28"/>
      <c r="F318" s="29"/>
      <c r="G318" s="30"/>
      <c r="H318" s="28"/>
      <c r="I318" s="28"/>
      <c r="J318" s="31"/>
      <c r="K318" s="31"/>
      <c r="L318" s="31"/>
      <c r="M318" s="32"/>
      <c r="N318" s="33"/>
      <c r="P318" s="34"/>
      <c r="Q318" s="35"/>
    </row>
    <row r="319" spans="1:17" ht="12.75" customHeight="1" x14ac:dyDescent="0.25">
      <c r="A319" s="27"/>
      <c r="B319" s="28"/>
      <c r="C319" s="29"/>
      <c r="D319" s="28"/>
      <c r="E319" s="28"/>
      <c r="F319" s="29"/>
      <c r="G319" s="30"/>
      <c r="H319" s="28"/>
      <c r="I319" s="28"/>
      <c r="J319" s="31"/>
      <c r="K319" s="31"/>
      <c r="L319" s="31"/>
      <c r="M319" s="32"/>
      <c r="N319" s="33"/>
      <c r="P319" s="34"/>
      <c r="Q319" s="35"/>
    </row>
    <row r="320" spans="1:17" ht="12.75" customHeight="1" x14ac:dyDescent="0.25">
      <c r="A320" s="27"/>
      <c r="B320" s="28"/>
      <c r="C320" s="29"/>
      <c r="D320" s="28"/>
      <c r="E320" s="28"/>
      <c r="F320" s="29"/>
      <c r="G320" s="30"/>
      <c r="H320" s="28"/>
      <c r="I320" s="28"/>
      <c r="J320" s="31"/>
      <c r="K320" s="31"/>
      <c r="L320" s="31"/>
      <c r="M320" s="32"/>
      <c r="N320" s="33"/>
      <c r="P320" s="34"/>
      <c r="Q320" s="35"/>
    </row>
    <row r="321" spans="1:17" ht="12.75" customHeight="1" x14ac:dyDescent="0.25">
      <c r="A321" s="27"/>
      <c r="B321" s="28"/>
      <c r="C321" s="29"/>
      <c r="D321" s="28"/>
      <c r="E321" s="28"/>
      <c r="F321" s="29"/>
      <c r="G321" s="30"/>
      <c r="H321" s="28"/>
      <c r="I321" s="28"/>
      <c r="J321" s="31"/>
      <c r="K321" s="31"/>
      <c r="L321" s="31"/>
      <c r="M321" s="32"/>
      <c r="N321" s="33"/>
      <c r="P321" s="34"/>
      <c r="Q321" s="35"/>
    </row>
    <row r="322" spans="1:17" ht="12.75" customHeight="1" x14ac:dyDescent="0.25">
      <c r="A322" s="27"/>
      <c r="B322" s="28"/>
      <c r="C322" s="29"/>
      <c r="D322" s="28"/>
      <c r="E322" s="28"/>
      <c r="F322" s="29"/>
      <c r="G322" s="30"/>
      <c r="H322" s="28"/>
      <c r="I322" s="28"/>
      <c r="J322" s="31"/>
      <c r="K322" s="31"/>
      <c r="L322" s="31"/>
      <c r="M322" s="32"/>
      <c r="N322" s="33"/>
      <c r="P322" s="34"/>
      <c r="Q322" s="35"/>
    </row>
    <row r="323" spans="1:17" ht="12.75" customHeight="1" x14ac:dyDescent="0.25">
      <c r="A323" s="27"/>
      <c r="B323" s="28"/>
      <c r="C323" s="29"/>
      <c r="D323" s="28"/>
      <c r="E323" s="28"/>
      <c r="F323" s="29"/>
      <c r="G323" s="30"/>
      <c r="H323" s="28"/>
      <c r="I323" s="28"/>
      <c r="J323" s="31"/>
      <c r="K323" s="31"/>
      <c r="L323" s="31"/>
      <c r="M323" s="32"/>
      <c r="N323" s="33"/>
      <c r="P323" s="34"/>
      <c r="Q323" s="35"/>
    </row>
    <row r="324" spans="1:17" ht="12.75" customHeight="1" x14ac:dyDescent="0.25">
      <c r="A324" s="27"/>
      <c r="B324" s="28"/>
      <c r="C324" s="29"/>
      <c r="D324" s="28"/>
      <c r="E324" s="28"/>
      <c r="F324" s="29"/>
      <c r="G324" s="30"/>
      <c r="H324" s="28"/>
      <c r="I324" s="28"/>
      <c r="J324" s="31"/>
      <c r="K324" s="31"/>
      <c r="L324" s="31"/>
      <c r="M324" s="32"/>
      <c r="N324" s="33"/>
      <c r="P324" s="34"/>
      <c r="Q324" s="35"/>
    </row>
    <row r="325" spans="1:17" ht="12.75" customHeight="1" x14ac:dyDescent="0.25">
      <c r="A325" s="27"/>
      <c r="B325" s="28"/>
      <c r="C325" s="29"/>
      <c r="D325" s="28"/>
      <c r="E325" s="28"/>
      <c r="F325" s="29"/>
      <c r="G325" s="30"/>
      <c r="H325" s="28"/>
      <c r="I325" s="28"/>
      <c r="J325" s="31"/>
      <c r="K325" s="31"/>
      <c r="L325" s="31"/>
      <c r="M325" s="32"/>
      <c r="N325" s="33"/>
      <c r="P325" s="34"/>
      <c r="Q325" s="35"/>
    </row>
    <row r="326" spans="1:17" ht="12.75" customHeight="1" x14ac:dyDescent="0.25">
      <c r="A326" s="27"/>
      <c r="B326" s="28"/>
      <c r="C326" s="29"/>
      <c r="D326" s="28"/>
      <c r="E326" s="28"/>
      <c r="F326" s="29"/>
      <c r="G326" s="30"/>
      <c r="H326" s="28"/>
      <c r="I326" s="28"/>
      <c r="J326" s="31"/>
      <c r="K326" s="31"/>
      <c r="L326" s="31"/>
      <c r="M326" s="32"/>
      <c r="N326" s="33"/>
      <c r="P326" s="34"/>
      <c r="Q326" s="35"/>
    </row>
    <row r="327" spans="1:17" ht="12.75" customHeight="1" x14ac:dyDescent="0.25">
      <c r="A327" s="27"/>
      <c r="B327" s="28"/>
      <c r="C327" s="29"/>
      <c r="D327" s="28"/>
      <c r="E327" s="28"/>
      <c r="F327" s="29"/>
      <c r="G327" s="30"/>
      <c r="H327" s="28"/>
      <c r="I327" s="28"/>
      <c r="J327" s="31"/>
      <c r="K327" s="31"/>
      <c r="L327" s="31"/>
      <c r="M327" s="32"/>
      <c r="N327" s="33"/>
      <c r="P327" s="34"/>
      <c r="Q327" s="35"/>
    </row>
    <row r="328" spans="1:17" ht="12.75" customHeight="1" x14ac:dyDescent="0.25">
      <c r="A328" s="27"/>
      <c r="B328" s="28"/>
      <c r="C328" s="29"/>
      <c r="D328" s="28"/>
      <c r="E328" s="28"/>
      <c r="F328" s="29"/>
      <c r="G328" s="30"/>
      <c r="H328" s="28"/>
      <c r="I328" s="28"/>
      <c r="J328" s="31"/>
      <c r="K328" s="31"/>
      <c r="L328" s="31"/>
      <c r="M328" s="32"/>
      <c r="N328" s="33"/>
      <c r="P328" s="34"/>
      <c r="Q328" s="35"/>
    </row>
    <row r="329" spans="1:17" ht="12.75" customHeight="1" x14ac:dyDescent="0.25">
      <c r="A329" s="27"/>
      <c r="B329" s="28"/>
      <c r="C329" s="29"/>
      <c r="D329" s="28"/>
      <c r="E329" s="28"/>
      <c r="F329" s="29"/>
      <c r="G329" s="30"/>
      <c r="H329" s="28"/>
      <c r="I329" s="28"/>
      <c r="J329" s="31"/>
      <c r="K329" s="31"/>
      <c r="L329" s="31"/>
      <c r="M329" s="32"/>
      <c r="N329" s="33"/>
      <c r="P329" s="34"/>
      <c r="Q329" s="35"/>
    </row>
    <row r="330" spans="1:17" ht="12.75" customHeight="1" x14ac:dyDescent="0.25">
      <c r="A330" s="27"/>
      <c r="B330" s="28"/>
      <c r="C330" s="29"/>
      <c r="D330" s="28"/>
      <c r="E330" s="28"/>
      <c r="F330" s="29"/>
      <c r="G330" s="30"/>
      <c r="H330" s="28"/>
      <c r="I330" s="28"/>
      <c r="J330" s="31"/>
      <c r="K330" s="31"/>
      <c r="L330" s="31"/>
      <c r="M330" s="32"/>
      <c r="N330" s="33"/>
      <c r="P330" s="34"/>
      <c r="Q330" s="35"/>
    </row>
    <row r="331" spans="1:17" ht="12.75" customHeight="1" x14ac:dyDescent="0.25">
      <c r="A331" s="27"/>
      <c r="B331" s="28"/>
      <c r="C331" s="29"/>
      <c r="D331" s="28"/>
      <c r="E331" s="28"/>
      <c r="F331" s="29"/>
      <c r="G331" s="30"/>
      <c r="H331" s="28"/>
      <c r="I331" s="28"/>
      <c r="J331" s="31"/>
      <c r="K331" s="31"/>
      <c r="L331" s="31"/>
      <c r="M331" s="32"/>
      <c r="N331" s="33"/>
      <c r="P331" s="34"/>
      <c r="Q331" s="35"/>
    </row>
    <row r="332" spans="1:17" ht="12.75" customHeight="1" x14ac:dyDescent="0.25">
      <c r="A332" s="27"/>
      <c r="B332" s="28"/>
      <c r="C332" s="29"/>
      <c r="D332" s="28"/>
      <c r="E332" s="28"/>
      <c r="F332" s="29"/>
      <c r="G332" s="30"/>
      <c r="H332" s="28"/>
      <c r="I332" s="28"/>
      <c r="J332" s="31"/>
      <c r="K332" s="31"/>
      <c r="L332" s="31"/>
      <c r="M332" s="32"/>
      <c r="N332" s="33"/>
      <c r="P332" s="34"/>
      <c r="Q332" s="35"/>
    </row>
    <row r="333" spans="1:17" ht="12.75" customHeight="1" x14ac:dyDescent="0.25">
      <c r="A333" s="27"/>
      <c r="B333" s="28"/>
      <c r="C333" s="29"/>
      <c r="D333" s="28"/>
      <c r="E333" s="28"/>
      <c r="F333" s="29"/>
      <c r="G333" s="30"/>
      <c r="H333" s="28"/>
      <c r="I333" s="28"/>
      <c r="J333" s="31"/>
      <c r="K333" s="31"/>
      <c r="L333" s="31"/>
      <c r="M333" s="32"/>
      <c r="N333" s="33"/>
      <c r="P333" s="34"/>
      <c r="Q333" s="35"/>
    </row>
    <row r="334" spans="1:17" ht="12.75" customHeight="1" x14ac:dyDescent="0.25">
      <c r="A334" s="27"/>
      <c r="B334" s="28"/>
      <c r="C334" s="29"/>
      <c r="D334" s="28"/>
      <c r="E334" s="28"/>
      <c r="F334" s="29"/>
      <c r="G334" s="30"/>
      <c r="H334" s="28"/>
      <c r="I334" s="28"/>
      <c r="J334" s="31"/>
      <c r="K334" s="31"/>
      <c r="L334" s="31"/>
      <c r="M334" s="32"/>
      <c r="N334" s="33"/>
      <c r="P334" s="34"/>
      <c r="Q334" s="35"/>
    </row>
    <row r="335" spans="1:17" ht="12.75" customHeight="1" x14ac:dyDescent="0.25">
      <c r="A335" s="27"/>
      <c r="B335" s="28"/>
      <c r="C335" s="29"/>
      <c r="D335" s="28"/>
      <c r="E335" s="28"/>
      <c r="F335" s="29"/>
      <c r="G335" s="30"/>
      <c r="H335" s="28"/>
      <c r="I335" s="28"/>
      <c r="J335" s="31"/>
      <c r="K335" s="31"/>
      <c r="L335" s="31"/>
      <c r="M335" s="32"/>
      <c r="N335" s="33"/>
      <c r="P335" s="34"/>
      <c r="Q335" s="35"/>
    </row>
    <row r="336" spans="1:17" ht="12.75" customHeight="1" x14ac:dyDescent="0.25">
      <c r="A336" s="27"/>
      <c r="B336" s="28"/>
      <c r="C336" s="29"/>
      <c r="D336" s="28"/>
      <c r="E336" s="28"/>
      <c r="F336" s="29"/>
      <c r="G336" s="30"/>
      <c r="H336" s="28"/>
      <c r="I336" s="28"/>
      <c r="J336" s="31"/>
      <c r="K336" s="31"/>
      <c r="L336" s="31"/>
      <c r="M336" s="32"/>
      <c r="N336" s="33"/>
      <c r="P336" s="34"/>
      <c r="Q336" s="35"/>
    </row>
    <row r="337" spans="1:17" ht="12.75" customHeight="1" x14ac:dyDescent="0.25">
      <c r="A337" s="27"/>
      <c r="B337" s="28"/>
      <c r="C337" s="29"/>
      <c r="D337" s="28"/>
      <c r="E337" s="28"/>
      <c r="F337" s="29"/>
      <c r="G337" s="30"/>
      <c r="H337" s="28"/>
      <c r="I337" s="28"/>
      <c r="J337" s="31"/>
      <c r="K337" s="31"/>
      <c r="L337" s="31"/>
      <c r="M337" s="32"/>
      <c r="N337" s="33"/>
      <c r="P337" s="34"/>
      <c r="Q337" s="35"/>
    </row>
    <row r="338" spans="1:17" ht="12.75" customHeight="1" x14ac:dyDescent="0.25">
      <c r="A338" s="27"/>
      <c r="B338" s="28"/>
      <c r="C338" s="29"/>
      <c r="D338" s="28"/>
      <c r="E338" s="28"/>
      <c r="F338" s="29"/>
      <c r="G338" s="30"/>
      <c r="H338" s="28"/>
      <c r="I338" s="28"/>
      <c r="J338" s="31"/>
      <c r="K338" s="31"/>
      <c r="L338" s="31"/>
      <c r="M338" s="32"/>
      <c r="N338" s="33"/>
      <c r="P338" s="34"/>
      <c r="Q338" s="35"/>
    </row>
    <row r="339" spans="1:17" ht="12.75" customHeight="1" x14ac:dyDescent="0.25">
      <c r="A339" s="27"/>
      <c r="B339" s="28"/>
      <c r="C339" s="29"/>
      <c r="D339" s="28"/>
      <c r="E339" s="28"/>
      <c r="F339" s="29"/>
      <c r="G339" s="30"/>
      <c r="H339" s="28"/>
      <c r="I339" s="28"/>
      <c r="J339" s="31"/>
      <c r="K339" s="31"/>
      <c r="L339" s="31"/>
      <c r="M339" s="32"/>
      <c r="N339" s="33"/>
      <c r="P339" s="34"/>
      <c r="Q339" s="35"/>
    </row>
    <row r="340" spans="1:17" ht="12.75" customHeight="1" x14ac:dyDescent="0.25">
      <c r="A340" s="27"/>
      <c r="B340" s="28"/>
      <c r="C340" s="29"/>
      <c r="D340" s="28"/>
      <c r="E340" s="28"/>
      <c r="F340" s="29"/>
      <c r="G340" s="30"/>
      <c r="H340" s="28"/>
      <c r="I340" s="28"/>
      <c r="J340" s="31"/>
      <c r="K340" s="31"/>
      <c r="L340" s="31"/>
      <c r="M340" s="32"/>
      <c r="N340" s="33"/>
      <c r="P340" s="34"/>
      <c r="Q340" s="35"/>
    </row>
    <row r="341" spans="1:17" ht="12.75" customHeight="1" x14ac:dyDescent="0.25">
      <c r="A341" s="27"/>
      <c r="B341" s="28"/>
      <c r="C341" s="29"/>
      <c r="D341" s="28"/>
      <c r="E341" s="28"/>
      <c r="F341" s="29"/>
      <c r="G341" s="30"/>
      <c r="H341" s="28"/>
      <c r="I341" s="28"/>
      <c r="J341" s="31"/>
      <c r="K341" s="31"/>
      <c r="L341" s="31"/>
      <c r="M341" s="32"/>
      <c r="N341" s="33"/>
      <c r="P341" s="34"/>
      <c r="Q341" s="35"/>
    </row>
    <row r="342" spans="1:17" ht="12.75" customHeight="1" x14ac:dyDescent="0.25">
      <c r="A342" s="27"/>
      <c r="B342" s="28"/>
      <c r="C342" s="29"/>
      <c r="D342" s="28"/>
      <c r="E342" s="28"/>
      <c r="F342" s="29"/>
      <c r="G342" s="30"/>
      <c r="H342" s="28"/>
      <c r="I342" s="28"/>
      <c r="J342" s="31"/>
      <c r="K342" s="31"/>
      <c r="L342" s="31"/>
      <c r="M342" s="32"/>
      <c r="N342" s="33"/>
      <c r="P342" s="34"/>
      <c r="Q342" s="35"/>
    </row>
    <row r="343" spans="1:17" ht="12.75" customHeight="1" x14ac:dyDescent="0.25">
      <c r="A343" s="27"/>
      <c r="B343" s="28"/>
      <c r="C343" s="29"/>
      <c r="D343" s="28"/>
      <c r="E343" s="28"/>
      <c r="F343" s="29"/>
      <c r="G343" s="30"/>
      <c r="H343" s="28"/>
      <c r="I343" s="28"/>
      <c r="J343" s="31"/>
      <c r="K343" s="31"/>
      <c r="L343" s="31"/>
      <c r="M343" s="32"/>
      <c r="N343" s="33"/>
      <c r="P343" s="34"/>
      <c r="Q343" s="35"/>
    </row>
    <row r="344" spans="1:17" ht="12.75" customHeight="1" x14ac:dyDescent="0.25">
      <c r="A344" s="27"/>
      <c r="B344" s="28"/>
      <c r="C344" s="29"/>
      <c r="D344" s="28"/>
      <c r="E344" s="28"/>
      <c r="F344" s="29"/>
      <c r="G344" s="30"/>
      <c r="H344" s="28"/>
      <c r="I344" s="28"/>
      <c r="J344" s="31"/>
      <c r="K344" s="31"/>
      <c r="L344" s="31"/>
      <c r="M344" s="32"/>
      <c r="N344" s="33"/>
      <c r="P344" s="34"/>
      <c r="Q344" s="35"/>
    </row>
    <row r="345" spans="1:17" ht="12.75" customHeight="1" x14ac:dyDescent="0.25">
      <c r="A345" s="27"/>
      <c r="B345" s="28"/>
      <c r="C345" s="29"/>
      <c r="D345" s="28"/>
      <c r="E345" s="28"/>
      <c r="F345" s="29"/>
      <c r="G345" s="30"/>
      <c r="H345" s="28"/>
      <c r="I345" s="28"/>
      <c r="J345" s="31"/>
      <c r="K345" s="31"/>
      <c r="L345" s="31"/>
      <c r="M345" s="32"/>
      <c r="N345" s="33"/>
      <c r="P345" s="34"/>
      <c r="Q345" s="35"/>
    </row>
    <row r="346" spans="1:17" ht="12.75" customHeight="1" x14ac:dyDescent="0.25">
      <c r="A346" s="27"/>
      <c r="B346" s="28"/>
      <c r="C346" s="29"/>
      <c r="D346" s="28"/>
      <c r="E346" s="28"/>
      <c r="F346" s="29"/>
      <c r="G346" s="30"/>
      <c r="H346" s="28"/>
      <c r="I346" s="28"/>
      <c r="J346" s="31"/>
      <c r="K346" s="31"/>
      <c r="L346" s="31"/>
      <c r="M346" s="32"/>
      <c r="N346" s="33"/>
      <c r="P346" s="34"/>
      <c r="Q346" s="35"/>
    </row>
    <row r="347" spans="1:17" ht="12.75" customHeight="1" x14ac:dyDescent="0.25">
      <c r="A347" s="27"/>
      <c r="B347" s="28"/>
      <c r="C347" s="29"/>
      <c r="D347" s="28"/>
      <c r="E347" s="28"/>
      <c r="F347" s="29"/>
      <c r="G347" s="30"/>
      <c r="H347" s="28"/>
      <c r="I347" s="28"/>
      <c r="J347" s="31"/>
      <c r="K347" s="31"/>
      <c r="L347" s="31"/>
      <c r="M347" s="32"/>
      <c r="N347" s="33"/>
      <c r="P347" s="34"/>
      <c r="Q347" s="35"/>
    </row>
    <row r="348" spans="1:17" ht="12.75" customHeight="1" x14ac:dyDescent="0.25">
      <c r="A348" s="27"/>
      <c r="B348" s="28"/>
      <c r="C348" s="29"/>
      <c r="D348" s="28"/>
      <c r="E348" s="28"/>
      <c r="F348" s="29"/>
      <c r="G348" s="30"/>
      <c r="H348" s="28"/>
      <c r="I348" s="28"/>
      <c r="J348" s="31"/>
      <c r="K348" s="31"/>
      <c r="L348" s="31"/>
      <c r="M348" s="32"/>
      <c r="N348" s="33"/>
      <c r="P348" s="34"/>
      <c r="Q348" s="35"/>
    </row>
    <row r="349" spans="1:17" ht="12.75" customHeight="1" x14ac:dyDescent="0.25">
      <c r="A349" s="27"/>
      <c r="B349" s="28"/>
      <c r="C349" s="29"/>
      <c r="D349" s="28"/>
      <c r="E349" s="28"/>
      <c r="F349" s="29"/>
      <c r="G349" s="30"/>
      <c r="H349" s="28"/>
      <c r="I349" s="28"/>
      <c r="J349" s="31"/>
      <c r="K349" s="31"/>
      <c r="L349" s="31"/>
      <c r="M349" s="32"/>
      <c r="N349" s="33"/>
      <c r="P349" s="34"/>
      <c r="Q349" s="35"/>
    </row>
    <row r="350" spans="1:17" ht="12.75" customHeight="1" x14ac:dyDescent="0.25">
      <c r="A350" s="27"/>
      <c r="B350" s="28"/>
      <c r="C350" s="29"/>
      <c r="D350" s="28"/>
      <c r="E350" s="28"/>
      <c r="F350" s="29"/>
      <c r="G350" s="30"/>
      <c r="H350" s="28"/>
      <c r="I350" s="28"/>
      <c r="J350" s="31"/>
      <c r="K350" s="31"/>
      <c r="L350" s="31"/>
      <c r="M350" s="32"/>
      <c r="N350" s="33"/>
      <c r="P350" s="34"/>
      <c r="Q350" s="35"/>
    </row>
    <row r="351" spans="1:17" ht="12.75" customHeight="1" x14ac:dyDescent="0.25">
      <c r="A351" s="27"/>
      <c r="B351" s="28"/>
      <c r="C351" s="29"/>
      <c r="D351" s="28"/>
      <c r="E351" s="28"/>
      <c r="F351" s="29"/>
      <c r="G351" s="30"/>
      <c r="H351" s="28"/>
      <c r="I351" s="28"/>
      <c r="J351" s="31"/>
      <c r="K351" s="31"/>
      <c r="L351" s="31"/>
      <c r="M351" s="32"/>
      <c r="N351" s="33"/>
      <c r="P351" s="34"/>
      <c r="Q351" s="35"/>
    </row>
    <row r="352" spans="1:17" ht="12.75" customHeight="1" x14ac:dyDescent="0.25">
      <c r="A352" s="27"/>
      <c r="B352" s="28"/>
      <c r="C352" s="29"/>
      <c r="D352" s="28"/>
      <c r="E352" s="28"/>
      <c r="F352" s="29"/>
      <c r="G352" s="30"/>
      <c r="H352" s="28"/>
      <c r="I352" s="28"/>
      <c r="J352" s="31"/>
      <c r="K352" s="31"/>
      <c r="L352" s="31"/>
      <c r="M352" s="32"/>
      <c r="N352" s="33"/>
      <c r="P352" s="34"/>
      <c r="Q352" s="35"/>
    </row>
    <row r="353" spans="1:17" ht="12.75" customHeight="1" x14ac:dyDescent="0.25">
      <c r="A353" s="27"/>
      <c r="B353" s="28"/>
      <c r="C353" s="29"/>
      <c r="D353" s="28"/>
      <c r="E353" s="28"/>
      <c r="F353" s="29"/>
      <c r="G353" s="30"/>
      <c r="H353" s="28"/>
      <c r="I353" s="28"/>
      <c r="J353" s="31"/>
      <c r="K353" s="31"/>
      <c r="L353" s="31"/>
      <c r="M353" s="32"/>
      <c r="N353" s="33"/>
      <c r="P353" s="34"/>
      <c r="Q353" s="35"/>
    </row>
    <row r="354" spans="1:17" ht="12.75" customHeight="1" x14ac:dyDescent="0.25">
      <c r="A354" s="27"/>
      <c r="B354" s="28"/>
      <c r="C354" s="29"/>
      <c r="D354" s="28"/>
      <c r="E354" s="28"/>
      <c r="F354" s="29"/>
      <c r="G354" s="30"/>
      <c r="H354" s="28"/>
      <c r="I354" s="28"/>
      <c r="J354" s="31"/>
      <c r="K354" s="31"/>
      <c r="L354" s="31"/>
      <c r="M354" s="32"/>
      <c r="N354" s="33"/>
      <c r="P354" s="34"/>
      <c r="Q354" s="35"/>
    </row>
    <row r="355" spans="1:17" ht="12.75" customHeight="1" x14ac:dyDescent="0.25">
      <c r="A355" s="27"/>
      <c r="B355" s="28"/>
      <c r="C355" s="29"/>
      <c r="D355" s="28"/>
      <c r="E355" s="28"/>
      <c r="F355" s="29"/>
      <c r="G355" s="30"/>
      <c r="H355" s="28"/>
      <c r="I355" s="28"/>
      <c r="J355" s="31"/>
      <c r="K355" s="31"/>
      <c r="L355" s="31"/>
      <c r="M355" s="32"/>
      <c r="N355" s="33"/>
      <c r="P355" s="34"/>
      <c r="Q355" s="35"/>
    </row>
    <row r="356" spans="1:17" ht="12.75" customHeight="1" x14ac:dyDescent="0.25">
      <c r="A356" s="27"/>
      <c r="B356" s="28"/>
      <c r="C356" s="29"/>
      <c r="D356" s="28"/>
      <c r="E356" s="28"/>
      <c r="F356" s="29"/>
      <c r="G356" s="30"/>
      <c r="H356" s="28"/>
      <c r="I356" s="28"/>
      <c r="J356" s="31"/>
      <c r="K356" s="31"/>
      <c r="L356" s="31"/>
      <c r="M356" s="32"/>
      <c r="N356" s="33"/>
      <c r="P356" s="34"/>
      <c r="Q356" s="35"/>
    </row>
    <row r="357" spans="1:17" ht="12.75" customHeight="1" x14ac:dyDescent="0.25">
      <c r="A357" s="27"/>
      <c r="B357" s="28"/>
      <c r="C357" s="29"/>
      <c r="D357" s="28"/>
      <c r="E357" s="28"/>
      <c r="F357" s="29"/>
      <c r="G357" s="30"/>
      <c r="H357" s="28"/>
      <c r="I357" s="28"/>
      <c r="J357" s="31"/>
      <c r="K357" s="31"/>
      <c r="L357" s="31"/>
      <c r="M357" s="32"/>
      <c r="N357" s="33"/>
      <c r="P357" s="34"/>
      <c r="Q357" s="35"/>
    </row>
    <row r="358" spans="1:17" ht="12.75" customHeight="1" x14ac:dyDescent="0.25">
      <c r="A358" s="27"/>
      <c r="B358" s="28"/>
      <c r="C358" s="29"/>
      <c r="D358" s="28"/>
      <c r="E358" s="28"/>
      <c r="F358" s="29"/>
      <c r="G358" s="30"/>
      <c r="H358" s="28"/>
      <c r="I358" s="28"/>
      <c r="J358" s="31"/>
      <c r="K358" s="31"/>
      <c r="L358" s="31"/>
      <c r="M358" s="32"/>
      <c r="N358" s="33"/>
      <c r="P358" s="34"/>
      <c r="Q358" s="35"/>
    </row>
    <row r="359" spans="1:17" ht="12.75" customHeight="1" x14ac:dyDescent="0.25">
      <c r="A359" s="27"/>
      <c r="B359" s="28"/>
      <c r="C359" s="29"/>
      <c r="D359" s="28"/>
      <c r="E359" s="28"/>
      <c r="F359" s="29"/>
      <c r="G359" s="30"/>
      <c r="H359" s="28"/>
      <c r="I359" s="28"/>
      <c r="J359" s="31"/>
      <c r="K359" s="31"/>
      <c r="L359" s="31"/>
      <c r="M359" s="32"/>
      <c r="N359" s="33"/>
      <c r="P359" s="34"/>
      <c r="Q359" s="35"/>
    </row>
    <row r="360" spans="1:17" ht="12.75" customHeight="1" x14ac:dyDescent="0.25">
      <c r="A360" s="27"/>
      <c r="B360" s="28"/>
      <c r="C360" s="29"/>
      <c r="D360" s="28"/>
      <c r="E360" s="28"/>
      <c r="F360" s="29"/>
      <c r="G360" s="30"/>
      <c r="H360" s="28"/>
      <c r="I360" s="28"/>
      <c r="J360" s="31"/>
      <c r="K360" s="31"/>
      <c r="L360" s="31"/>
      <c r="M360" s="32"/>
      <c r="N360" s="33"/>
      <c r="P360" s="34"/>
      <c r="Q360" s="35"/>
    </row>
    <row r="361" spans="1:17" ht="12.75" customHeight="1" x14ac:dyDescent="0.25">
      <c r="A361" s="27"/>
      <c r="B361" s="28"/>
      <c r="C361" s="29"/>
      <c r="D361" s="28"/>
      <c r="E361" s="28"/>
      <c r="F361" s="29"/>
      <c r="G361" s="30"/>
      <c r="H361" s="28"/>
      <c r="I361" s="28"/>
      <c r="J361" s="31"/>
      <c r="K361" s="31"/>
      <c r="L361" s="31"/>
      <c r="M361" s="32"/>
      <c r="N361" s="33"/>
      <c r="P361" s="34"/>
      <c r="Q361" s="35"/>
    </row>
    <row r="362" spans="1:17" ht="12.75" customHeight="1" x14ac:dyDescent="0.25">
      <c r="A362" s="27"/>
      <c r="B362" s="28"/>
      <c r="C362" s="29"/>
      <c r="D362" s="28"/>
      <c r="E362" s="28"/>
      <c r="F362" s="29"/>
      <c r="G362" s="30"/>
      <c r="H362" s="28"/>
      <c r="I362" s="28"/>
      <c r="J362" s="31"/>
      <c r="K362" s="31"/>
      <c r="L362" s="31"/>
      <c r="M362" s="32"/>
      <c r="N362" s="33"/>
      <c r="P362" s="34"/>
      <c r="Q362" s="35"/>
    </row>
    <row r="363" spans="1:17" ht="12.75" customHeight="1" x14ac:dyDescent="0.25">
      <c r="A363" s="27"/>
      <c r="B363" s="28"/>
      <c r="C363" s="29"/>
      <c r="D363" s="28"/>
      <c r="E363" s="28"/>
      <c r="F363" s="29"/>
      <c r="G363" s="30"/>
      <c r="H363" s="28"/>
      <c r="I363" s="28"/>
      <c r="J363" s="31"/>
      <c r="K363" s="31"/>
      <c r="L363" s="31"/>
      <c r="M363" s="32"/>
      <c r="N363" s="33"/>
      <c r="P363" s="34"/>
      <c r="Q363" s="35"/>
    </row>
    <row r="364" spans="1:17" ht="12.75" customHeight="1" x14ac:dyDescent="0.25">
      <c r="A364" s="27"/>
      <c r="B364" s="28"/>
      <c r="C364" s="29"/>
      <c r="D364" s="28"/>
      <c r="E364" s="28"/>
      <c r="F364" s="29"/>
      <c r="G364" s="30"/>
      <c r="H364" s="28"/>
      <c r="I364" s="28"/>
      <c r="J364" s="31"/>
      <c r="K364" s="31"/>
      <c r="L364" s="31"/>
      <c r="M364" s="32"/>
      <c r="N364" s="33"/>
      <c r="P364" s="34"/>
      <c r="Q364" s="35"/>
    </row>
    <row r="365" spans="1:17" ht="12.75" customHeight="1" x14ac:dyDescent="0.25">
      <c r="A365" s="27"/>
      <c r="B365" s="28"/>
      <c r="C365" s="29"/>
      <c r="D365" s="28"/>
      <c r="E365" s="28"/>
      <c r="F365" s="29"/>
      <c r="G365" s="30"/>
      <c r="H365" s="28"/>
      <c r="I365" s="28"/>
      <c r="J365" s="31"/>
      <c r="K365" s="31"/>
      <c r="L365" s="31"/>
      <c r="M365" s="32"/>
      <c r="N365" s="33"/>
      <c r="P365" s="34"/>
      <c r="Q365" s="35"/>
    </row>
    <row r="366" spans="1:17" ht="12.75" customHeight="1" x14ac:dyDescent="0.25">
      <c r="A366" s="27"/>
      <c r="B366" s="28"/>
      <c r="C366" s="29"/>
      <c r="D366" s="28"/>
      <c r="E366" s="28"/>
      <c r="F366" s="29"/>
      <c r="G366" s="30"/>
      <c r="H366" s="28"/>
      <c r="I366" s="28"/>
      <c r="J366" s="31"/>
      <c r="K366" s="31"/>
      <c r="L366" s="31"/>
      <c r="M366" s="32"/>
      <c r="N366" s="33"/>
      <c r="P366" s="34"/>
      <c r="Q366" s="35"/>
    </row>
    <row r="367" spans="1:17" ht="12.75" customHeight="1" x14ac:dyDescent="0.25">
      <c r="A367" s="27"/>
      <c r="B367" s="28"/>
      <c r="C367" s="29"/>
      <c r="D367" s="28"/>
      <c r="E367" s="28"/>
      <c r="F367" s="29"/>
      <c r="G367" s="30"/>
      <c r="H367" s="28"/>
      <c r="I367" s="28"/>
      <c r="J367" s="31"/>
      <c r="K367" s="31"/>
      <c r="L367" s="31"/>
      <c r="M367" s="32"/>
      <c r="N367" s="33"/>
      <c r="P367" s="34"/>
      <c r="Q367" s="35"/>
    </row>
    <row r="368" spans="1:17" ht="12.75" customHeight="1" x14ac:dyDescent="0.25">
      <c r="A368" s="27"/>
      <c r="B368" s="28"/>
      <c r="C368" s="29"/>
      <c r="D368" s="28"/>
      <c r="E368" s="28"/>
      <c r="F368" s="29"/>
      <c r="G368" s="30"/>
      <c r="H368" s="28"/>
      <c r="I368" s="28"/>
      <c r="J368" s="31"/>
      <c r="K368" s="31"/>
      <c r="L368" s="31"/>
      <c r="M368" s="32"/>
      <c r="N368" s="33"/>
      <c r="P368" s="34"/>
      <c r="Q368" s="35"/>
    </row>
    <row r="369" spans="1:17" ht="12.75" customHeight="1" x14ac:dyDescent="0.25">
      <c r="A369" s="27"/>
      <c r="B369" s="28"/>
      <c r="C369" s="29"/>
      <c r="D369" s="28"/>
      <c r="E369" s="28"/>
      <c r="F369" s="29"/>
      <c r="G369" s="30"/>
      <c r="H369" s="28"/>
      <c r="I369" s="28"/>
      <c r="J369" s="31"/>
      <c r="K369" s="31"/>
      <c r="L369" s="31"/>
      <c r="M369" s="32"/>
      <c r="N369" s="33"/>
      <c r="P369" s="34"/>
      <c r="Q369" s="35"/>
    </row>
    <row r="370" spans="1:17" ht="12.75" customHeight="1" x14ac:dyDescent="0.25">
      <c r="A370" s="27"/>
      <c r="B370" s="28"/>
      <c r="C370" s="29"/>
      <c r="D370" s="28"/>
      <c r="E370" s="28"/>
      <c r="F370" s="29"/>
      <c r="G370" s="30"/>
      <c r="H370" s="28"/>
      <c r="I370" s="28"/>
      <c r="J370" s="31"/>
      <c r="K370" s="31"/>
      <c r="L370" s="31"/>
      <c r="M370" s="32"/>
      <c r="N370" s="33"/>
      <c r="P370" s="34"/>
      <c r="Q370" s="35"/>
    </row>
    <row r="371" spans="1:17" ht="12.75" customHeight="1" x14ac:dyDescent="0.25">
      <c r="A371" s="27"/>
      <c r="B371" s="28"/>
      <c r="C371" s="29"/>
      <c r="D371" s="28"/>
      <c r="E371" s="28"/>
      <c r="F371" s="29"/>
      <c r="G371" s="30"/>
      <c r="H371" s="28"/>
      <c r="I371" s="28"/>
      <c r="J371" s="31"/>
      <c r="K371" s="31"/>
      <c r="L371" s="31"/>
      <c r="M371" s="32"/>
      <c r="N371" s="33"/>
      <c r="P371" s="34"/>
      <c r="Q371" s="35"/>
    </row>
    <row r="372" spans="1:17" ht="12.75" customHeight="1" x14ac:dyDescent="0.25">
      <c r="A372" s="27"/>
      <c r="B372" s="28"/>
      <c r="C372" s="29"/>
      <c r="D372" s="28"/>
      <c r="E372" s="28"/>
      <c r="F372" s="29"/>
      <c r="G372" s="30"/>
      <c r="H372" s="28"/>
      <c r="I372" s="28"/>
      <c r="J372" s="31"/>
      <c r="K372" s="31"/>
      <c r="L372" s="31"/>
      <c r="M372" s="32"/>
      <c r="N372" s="33"/>
      <c r="P372" s="34"/>
      <c r="Q372" s="35"/>
    </row>
    <row r="373" spans="1:17" ht="12.75" customHeight="1" x14ac:dyDescent="0.25">
      <c r="A373" s="27"/>
      <c r="B373" s="28"/>
      <c r="C373" s="29"/>
      <c r="D373" s="28"/>
      <c r="E373" s="28"/>
      <c r="F373" s="29"/>
      <c r="G373" s="30"/>
      <c r="H373" s="28"/>
      <c r="I373" s="28"/>
      <c r="J373" s="31"/>
      <c r="K373" s="31"/>
      <c r="L373" s="31"/>
      <c r="M373" s="32"/>
      <c r="N373" s="33"/>
      <c r="P373" s="34"/>
      <c r="Q373" s="35"/>
    </row>
    <row r="374" spans="1:17" ht="12.75" customHeight="1" x14ac:dyDescent="0.25">
      <c r="A374" s="27"/>
      <c r="B374" s="28"/>
      <c r="C374" s="29"/>
      <c r="D374" s="28"/>
      <c r="E374" s="28"/>
      <c r="F374" s="29"/>
      <c r="G374" s="30"/>
      <c r="H374" s="28"/>
      <c r="I374" s="28"/>
      <c r="J374" s="31"/>
      <c r="K374" s="31"/>
      <c r="L374" s="31"/>
      <c r="M374" s="32"/>
      <c r="N374" s="33"/>
      <c r="P374" s="34"/>
      <c r="Q374" s="35"/>
    </row>
    <row r="375" spans="1:17" ht="12.75" customHeight="1" x14ac:dyDescent="0.25">
      <c r="A375" s="27"/>
      <c r="B375" s="28"/>
      <c r="C375" s="29"/>
      <c r="D375" s="28"/>
      <c r="E375" s="28"/>
      <c r="F375" s="29"/>
      <c r="G375" s="30"/>
      <c r="H375" s="28"/>
      <c r="I375" s="28"/>
      <c r="J375" s="31"/>
      <c r="K375" s="31"/>
      <c r="L375" s="31"/>
      <c r="M375" s="32"/>
      <c r="N375" s="33"/>
      <c r="P375" s="34"/>
      <c r="Q375" s="35"/>
    </row>
    <row r="376" spans="1:17" ht="12.75" customHeight="1" x14ac:dyDescent="0.25">
      <c r="A376" s="27"/>
      <c r="B376" s="28"/>
      <c r="C376" s="29"/>
      <c r="D376" s="28"/>
      <c r="E376" s="28"/>
      <c r="F376" s="29"/>
      <c r="G376" s="30"/>
      <c r="H376" s="28"/>
      <c r="I376" s="28"/>
      <c r="J376" s="31"/>
      <c r="K376" s="31"/>
      <c r="L376" s="31"/>
      <c r="M376" s="32"/>
      <c r="N376" s="33"/>
      <c r="P376" s="34"/>
      <c r="Q376" s="35"/>
    </row>
    <row r="377" spans="1:17" ht="12.75" customHeight="1" x14ac:dyDescent="0.25">
      <c r="A377" s="27"/>
      <c r="B377" s="28"/>
      <c r="C377" s="29"/>
      <c r="D377" s="28"/>
      <c r="E377" s="28"/>
      <c r="F377" s="29"/>
      <c r="G377" s="30"/>
      <c r="H377" s="28"/>
      <c r="I377" s="28"/>
      <c r="J377" s="31"/>
      <c r="K377" s="31"/>
      <c r="L377" s="31"/>
      <c r="M377" s="32"/>
      <c r="N377" s="33"/>
      <c r="P377" s="34"/>
      <c r="Q377" s="35"/>
    </row>
    <row r="378" spans="1:17" ht="12.75" customHeight="1" x14ac:dyDescent="0.25">
      <c r="A378" s="27"/>
      <c r="B378" s="28"/>
      <c r="C378" s="29"/>
      <c r="D378" s="28"/>
      <c r="E378" s="28"/>
      <c r="F378" s="29"/>
      <c r="G378" s="30"/>
      <c r="H378" s="28"/>
      <c r="I378" s="28"/>
      <c r="J378" s="31"/>
      <c r="K378" s="31"/>
      <c r="L378" s="31"/>
      <c r="M378" s="32"/>
      <c r="N378" s="33"/>
      <c r="P378" s="34"/>
      <c r="Q378" s="35"/>
    </row>
    <row r="379" spans="1:17" ht="12.75" customHeight="1" x14ac:dyDescent="0.25">
      <c r="A379" s="27"/>
      <c r="B379" s="28"/>
      <c r="C379" s="29"/>
      <c r="D379" s="28"/>
      <c r="E379" s="28"/>
      <c r="F379" s="29"/>
      <c r="G379" s="30"/>
      <c r="H379" s="28"/>
      <c r="I379" s="28"/>
      <c r="J379" s="31"/>
      <c r="K379" s="31"/>
      <c r="L379" s="31"/>
      <c r="M379" s="32"/>
      <c r="N379" s="33"/>
      <c r="P379" s="34"/>
      <c r="Q379" s="35"/>
    </row>
    <row r="380" spans="1:17" ht="12.75" customHeight="1" x14ac:dyDescent="0.25">
      <c r="A380" s="27"/>
      <c r="B380" s="28"/>
      <c r="C380" s="29"/>
      <c r="D380" s="28"/>
      <c r="E380" s="28"/>
      <c r="F380" s="29"/>
      <c r="G380" s="30"/>
      <c r="H380" s="28"/>
      <c r="I380" s="28"/>
      <c r="J380" s="31"/>
      <c r="K380" s="31"/>
      <c r="L380" s="31"/>
      <c r="M380" s="32"/>
      <c r="N380" s="33"/>
      <c r="P380" s="34"/>
      <c r="Q380" s="35"/>
    </row>
    <row r="381" spans="1:17" ht="12.75" customHeight="1" x14ac:dyDescent="0.25">
      <c r="A381" s="27"/>
      <c r="B381" s="28"/>
      <c r="C381" s="29"/>
      <c r="D381" s="28"/>
      <c r="E381" s="28"/>
      <c r="F381" s="29"/>
      <c r="G381" s="30"/>
      <c r="H381" s="28"/>
      <c r="I381" s="28"/>
      <c r="J381" s="31"/>
      <c r="K381" s="31"/>
      <c r="L381" s="31"/>
      <c r="M381" s="32"/>
      <c r="N381" s="33"/>
      <c r="P381" s="34"/>
      <c r="Q381" s="35"/>
    </row>
    <row r="382" spans="1:17" ht="12.75" customHeight="1" x14ac:dyDescent="0.25">
      <c r="A382" s="27"/>
      <c r="B382" s="28"/>
      <c r="C382" s="29"/>
      <c r="D382" s="28"/>
      <c r="E382" s="28"/>
      <c r="F382" s="29"/>
      <c r="G382" s="30"/>
      <c r="H382" s="28"/>
      <c r="I382" s="28"/>
      <c r="J382" s="31"/>
      <c r="K382" s="31"/>
      <c r="L382" s="31"/>
      <c r="M382" s="32"/>
      <c r="N382" s="33"/>
      <c r="P382" s="34"/>
      <c r="Q382" s="35"/>
    </row>
    <row r="383" spans="1:17" ht="12.75" customHeight="1" x14ac:dyDescent="0.25">
      <c r="A383" s="27"/>
      <c r="B383" s="28"/>
      <c r="C383" s="29"/>
      <c r="D383" s="28"/>
      <c r="E383" s="28"/>
      <c r="F383" s="29"/>
      <c r="G383" s="30"/>
      <c r="H383" s="28"/>
      <c r="I383" s="28"/>
      <c r="J383" s="31"/>
      <c r="K383" s="31"/>
      <c r="L383" s="31"/>
      <c r="M383" s="32"/>
      <c r="N383" s="33"/>
      <c r="P383" s="34"/>
      <c r="Q383" s="35"/>
    </row>
    <row r="384" spans="1:17" ht="12.75" customHeight="1" x14ac:dyDescent="0.25">
      <c r="A384" s="27"/>
      <c r="B384" s="28"/>
      <c r="C384" s="29"/>
      <c r="D384" s="28"/>
      <c r="E384" s="28"/>
      <c r="F384" s="29"/>
      <c r="G384" s="30"/>
      <c r="H384" s="28"/>
      <c r="I384" s="28"/>
      <c r="J384" s="31"/>
      <c r="K384" s="31"/>
      <c r="L384" s="31"/>
      <c r="M384" s="32"/>
      <c r="N384" s="33"/>
      <c r="P384" s="34"/>
      <c r="Q384" s="35"/>
    </row>
    <row r="385" spans="1:17" ht="12.75" customHeight="1" x14ac:dyDescent="0.25">
      <c r="A385" s="27"/>
      <c r="B385" s="28"/>
      <c r="C385" s="29"/>
      <c r="D385" s="28"/>
      <c r="E385" s="28"/>
      <c r="F385" s="29"/>
      <c r="G385" s="30"/>
      <c r="H385" s="28"/>
      <c r="I385" s="28"/>
      <c r="J385" s="31"/>
      <c r="K385" s="31"/>
      <c r="L385" s="31"/>
      <c r="M385" s="32"/>
      <c r="N385" s="33"/>
      <c r="P385" s="34"/>
      <c r="Q385" s="35"/>
    </row>
    <row r="386" spans="1:17" ht="12.75" customHeight="1" x14ac:dyDescent="0.25">
      <c r="A386" s="27"/>
      <c r="B386" s="28"/>
      <c r="C386" s="29"/>
      <c r="D386" s="28"/>
      <c r="E386" s="28"/>
      <c r="F386" s="29"/>
      <c r="G386" s="30"/>
      <c r="H386" s="28"/>
      <c r="I386" s="28"/>
      <c r="J386" s="31"/>
      <c r="K386" s="31"/>
      <c r="L386" s="31"/>
      <c r="M386" s="32"/>
      <c r="N386" s="33"/>
      <c r="P386" s="34"/>
      <c r="Q386" s="35"/>
    </row>
    <row r="387" spans="1:17" ht="12.75" customHeight="1" x14ac:dyDescent="0.25">
      <c r="A387" s="27"/>
      <c r="B387" s="28"/>
      <c r="C387" s="29"/>
      <c r="D387" s="28"/>
      <c r="E387" s="28"/>
      <c r="F387" s="29"/>
      <c r="G387" s="30"/>
      <c r="H387" s="28"/>
      <c r="I387" s="28"/>
      <c r="J387" s="31"/>
      <c r="K387" s="31"/>
      <c r="L387" s="31"/>
      <c r="M387" s="32"/>
      <c r="N387" s="33"/>
      <c r="P387" s="34"/>
      <c r="Q387" s="35"/>
    </row>
    <row r="388" spans="1:17" ht="12.75" customHeight="1" x14ac:dyDescent="0.25">
      <c r="A388" s="27"/>
      <c r="B388" s="28"/>
      <c r="C388" s="29"/>
      <c r="D388" s="28"/>
      <c r="E388" s="28"/>
      <c r="F388" s="29"/>
      <c r="G388" s="30"/>
      <c r="H388" s="28"/>
      <c r="I388" s="28"/>
      <c r="J388" s="31"/>
      <c r="K388" s="31"/>
      <c r="L388" s="31"/>
      <c r="M388" s="32"/>
      <c r="N388" s="33"/>
      <c r="P388" s="34"/>
      <c r="Q388" s="35"/>
    </row>
    <row r="389" spans="1:17" ht="12.75" customHeight="1" x14ac:dyDescent="0.25">
      <c r="A389" s="27"/>
      <c r="B389" s="28"/>
      <c r="C389" s="29"/>
      <c r="D389" s="28"/>
      <c r="E389" s="28"/>
      <c r="F389" s="29"/>
      <c r="G389" s="30"/>
      <c r="H389" s="28"/>
      <c r="I389" s="28"/>
      <c r="J389" s="31"/>
      <c r="K389" s="31"/>
      <c r="L389" s="31"/>
      <c r="M389" s="32"/>
      <c r="N389" s="33"/>
      <c r="P389" s="34"/>
      <c r="Q389" s="35"/>
    </row>
    <row r="390" spans="1:17" ht="12.75" customHeight="1" x14ac:dyDescent="0.25">
      <c r="A390" s="27"/>
      <c r="B390" s="28"/>
      <c r="C390" s="29"/>
      <c r="D390" s="28"/>
      <c r="E390" s="28"/>
      <c r="F390" s="29"/>
      <c r="G390" s="30"/>
      <c r="H390" s="28"/>
      <c r="I390" s="28"/>
      <c r="J390" s="31"/>
      <c r="K390" s="31"/>
      <c r="L390" s="31"/>
      <c r="M390" s="32"/>
      <c r="N390" s="33"/>
      <c r="P390" s="34"/>
      <c r="Q390" s="35"/>
    </row>
    <row r="391" spans="1:17" ht="12.75" customHeight="1" x14ac:dyDescent="0.25">
      <c r="A391" s="27"/>
      <c r="B391" s="28"/>
      <c r="C391" s="29"/>
      <c r="D391" s="28"/>
      <c r="E391" s="28"/>
      <c r="F391" s="29"/>
      <c r="G391" s="30"/>
      <c r="H391" s="28"/>
      <c r="I391" s="28"/>
      <c r="J391" s="31"/>
      <c r="K391" s="31"/>
      <c r="L391" s="31"/>
      <c r="M391" s="32"/>
      <c r="N391" s="33"/>
      <c r="P391" s="34"/>
      <c r="Q391" s="35"/>
    </row>
    <row r="392" spans="1:17" ht="12.75" customHeight="1" x14ac:dyDescent="0.25">
      <c r="A392" s="27"/>
      <c r="B392" s="28"/>
      <c r="C392" s="29"/>
      <c r="D392" s="28"/>
      <c r="E392" s="28"/>
      <c r="F392" s="29"/>
      <c r="G392" s="30"/>
      <c r="H392" s="28"/>
      <c r="I392" s="28"/>
      <c r="J392" s="31"/>
      <c r="K392" s="31"/>
      <c r="L392" s="31"/>
      <c r="M392" s="32"/>
      <c r="N392" s="33"/>
      <c r="P392" s="34"/>
      <c r="Q392" s="35"/>
    </row>
    <row r="393" spans="1:17" ht="12.75" customHeight="1" x14ac:dyDescent="0.25">
      <c r="A393" s="27"/>
      <c r="B393" s="28"/>
      <c r="C393" s="29"/>
      <c r="D393" s="28"/>
      <c r="E393" s="28"/>
      <c r="F393" s="29"/>
      <c r="G393" s="30"/>
      <c r="H393" s="28"/>
      <c r="I393" s="28"/>
      <c r="J393" s="31"/>
      <c r="K393" s="31"/>
      <c r="L393" s="31"/>
      <c r="M393" s="32"/>
      <c r="N393" s="33"/>
      <c r="P393" s="34"/>
      <c r="Q393" s="35"/>
    </row>
    <row r="394" spans="1:17" ht="12.75" customHeight="1" x14ac:dyDescent="0.25">
      <c r="A394" s="27"/>
      <c r="B394" s="28"/>
      <c r="C394" s="29"/>
      <c r="D394" s="28"/>
      <c r="E394" s="28"/>
      <c r="F394" s="29"/>
      <c r="G394" s="30"/>
      <c r="H394" s="28"/>
      <c r="I394" s="28"/>
      <c r="J394" s="31"/>
      <c r="K394" s="31"/>
      <c r="L394" s="31"/>
      <c r="M394" s="32"/>
      <c r="N394" s="33"/>
      <c r="P394" s="34"/>
      <c r="Q394" s="35"/>
    </row>
    <row r="395" spans="1:17" ht="12.75" customHeight="1" x14ac:dyDescent="0.25">
      <c r="A395" s="27"/>
      <c r="B395" s="28"/>
      <c r="C395" s="29"/>
      <c r="D395" s="28"/>
      <c r="E395" s="28"/>
      <c r="F395" s="29"/>
      <c r="G395" s="30"/>
      <c r="H395" s="28"/>
      <c r="I395" s="28"/>
      <c r="J395" s="31"/>
      <c r="K395" s="31"/>
      <c r="L395" s="31"/>
      <c r="M395" s="32"/>
      <c r="N395" s="33"/>
      <c r="P395" s="34"/>
      <c r="Q395" s="35"/>
    </row>
    <row r="396" spans="1:17" ht="12.75" customHeight="1" x14ac:dyDescent="0.25">
      <c r="A396" s="27"/>
      <c r="B396" s="28"/>
      <c r="C396" s="29"/>
      <c r="D396" s="28"/>
      <c r="E396" s="28"/>
      <c r="F396" s="29"/>
      <c r="G396" s="30"/>
      <c r="H396" s="28"/>
      <c r="I396" s="28"/>
      <c r="J396" s="31"/>
      <c r="K396" s="31"/>
      <c r="L396" s="31"/>
      <c r="M396" s="32"/>
      <c r="N396" s="33"/>
      <c r="P396" s="34"/>
      <c r="Q396" s="35"/>
    </row>
    <row r="397" spans="1:17" ht="12.75" customHeight="1" x14ac:dyDescent="0.25">
      <c r="A397" s="27"/>
      <c r="B397" s="28"/>
      <c r="C397" s="29"/>
      <c r="D397" s="28"/>
      <c r="E397" s="28"/>
      <c r="F397" s="29"/>
      <c r="G397" s="30"/>
      <c r="H397" s="28"/>
      <c r="I397" s="28"/>
      <c r="J397" s="31"/>
      <c r="K397" s="31"/>
      <c r="L397" s="31"/>
      <c r="M397" s="32"/>
      <c r="N397" s="33"/>
      <c r="P397" s="34"/>
      <c r="Q397" s="35"/>
    </row>
    <row r="398" spans="1:17" ht="12.75" customHeight="1" x14ac:dyDescent="0.25">
      <c r="A398" s="27"/>
      <c r="B398" s="28"/>
      <c r="C398" s="29"/>
      <c r="D398" s="28"/>
      <c r="E398" s="28"/>
      <c r="F398" s="29"/>
      <c r="G398" s="30"/>
      <c r="H398" s="28"/>
      <c r="I398" s="28"/>
      <c r="J398" s="31"/>
      <c r="K398" s="31"/>
      <c r="L398" s="31"/>
      <c r="M398" s="32"/>
      <c r="N398" s="33"/>
      <c r="P398" s="34"/>
      <c r="Q398" s="35"/>
    </row>
    <row r="399" spans="1:17" ht="12.75" customHeight="1" x14ac:dyDescent="0.25">
      <c r="A399" s="27"/>
      <c r="B399" s="28"/>
      <c r="C399" s="29"/>
      <c r="D399" s="28"/>
      <c r="E399" s="28"/>
      <c r="F399" s="29"/>
      <c r="G399" s="30"/>
      <c r="H399" s="28"/>
      <c r="I399" s="28"/>
      <c r="J399" s="31"/>
      <c r="K399" s="31"/>
      <c r="L399" s="31"/>
      <c r="M399" s="32"/>
      <c r="N399" s="33"/>
      <c r="P399" s="34"/>
      <c r="Q399" s="35"/>
    </row>
    <row r="400" spans="1:17" ht="12.75" customHeight="1" x14ac:dyDescent="0.25">
      <c r="A400" s="27"/>
      <c r="B400" s="28"/>
      <c r="C400" s="29"/>
      <c r="D400" s="28"/>
      <c r="E400" s="28"/>
      <c r="F400" s="29"/>
      <c r="G400" s="30"/>
      <c r="H400" s="28"/>
      <c r="I400" s="28"/>
      <c r="J400" s="31"/>
      <c r="K400" s="31"/>
      <c r="L400" s="31"/>
      <c r="M400" s="32"/>
      <c r="N400" s="33"/>
      <c r="P400" s="34"/>
      <c r="Q400" s="35"/>
    </row>
    <row r="401" spans="1:17" ht="12.75" customHeight="1" x14ac:dyDescent="0.25">
      <c r="A401" s="27"/>
      <c r="B401" s="28"/>
      <c r="C401" s="29"/>
      <c r="D401" s="28"/>
      <c r="E401" s="28"/>
      <c r="F401" s="29"/>
      <c r="G401" s="30"/>
      <c r="H401" s="28"/>
      <c r="I401" s="28"/>
      <c r="J401" s="31"/>
      <c r="K401" s="31"/>
      <c r="L401" s="31"/>
      <c r="M401" s="32"/>
      <c r="N401" s="33"/>
      <c r="P401" s="34"/>
      <c r="Q401" s="35"/>
    </row>
    <row r="402" spans="1:17" ht="12.75" customHeight="1" x14ac:dyDescent="0.25">
      <c r="A402" s="27"/>
      <c r="B402" s="28"/>
      <c r="C402" s="29"/>
      <c r="D402" s="28"/>
      <c r="E402" s="28"/>
      <c r="F402" s="29"/>
      <c r="G402" s="30"/>
      <c r="H402" s="28"/>
      <c r="I402" s="28"/>
      <c r="J402" s="31"/>
      <c r="K402" s="31"/>
      <c r="L402" s="31"/>
      <c r="M402" s="32"/>
      <c r="N402" s="33"/>
      <c r="P402" s="34"/>
      <c r="Q402" s="35"/>
    </row>
    <row r="403" spans="1:17" ht="12.75" customHeight="1" x14ac:dyDescent="0.25">
      <c r="A403" s="27"/>
      <c r="B403" s="28"/>
      <c r="C403" s="29"/>
      <c r="D403" s="28"/>
      <c r="E403" s="28"/>
      <c r="F403" s="29"/>
      <c r="G403" s="30"/>
      <c r="H403" s="28"/>
      <c r="I403" s="28"/>
      <c r="J403" s="31"/>
      <c r="K403" s="31"/>
      <c r="L403" s="31"/>
      <c r="M403" s="32"/>
      <c r="N403" s="33"/>
      <c r="P403" s="34"/>
      <c r="Q403" s="35"/>
    </row>
    <row r="404" spans="1:17" ht="12.75" customHeight="1" x14ac:dyDescent="0.25">
      <c r="A404" s="27"/>
      <c r="B404" s="28"/>
      <c r="C404" s="29"/>
      <c r="D404" s="28"/>
      <c r="E404" s="28"/>
      <c r="F404" s="29"/>
      <c r="G404" s="30"/>
      <c r="H404" s="28"/>
      <c r="I404" s="28"/>
      <c r="J404" s="31"/>
      <c r="K404" s="31"/>
      <c r="L404" s="31"/>
      <c r="M404" s="32"/>
      <c r="N404" s="33"/>
      <c r="P404" s="34"/>
      <c r="Q404" s="35"/>
    </row>
    <row r="405" spans="1:17" ht="12.75" customHeight="1" x14ac:dyDescent="0.25">
      <c r="A405" s="27"/>
      <c r="B405" s="28"/>
      <c r="C405" s="29"/>
      <c r="D405" s="28"/>
      <c r="E405" s="28"/>
      <c r="F405" s="29"/>
      <c r="G405" s="30"/>
      <c r="H405" s="28"/>
      <c r="I405" s="28"/>
      <c r="J405" s="31"/>
      <c r="K405" s="31"/>
      <c r="L405" s="31"/>
      <c r="M405" s="32"/>
      <c r="N405" s="33"/>
      <c r="P405" s="34"/>
      <c r="Q405" s="35"/>
    </row>
    <row r="406" spans="1:17" ht="12.75" customHeight="1" x14ac:dyDescent="0.25">
      <c r="A406" s="27"/>
      <c r="B406" s="28"/>
      <c r="C406" s="29"/>
      <c r="D406" s="28"/>
      <c r="E406" s="28"/>
      <c r="F406" s="29"/>
      <c r="G406" s="30"/>
      <c r="H406" s="28"/>
      <c r="I406" s="28"/>
      <c r="J406" s="31"/>
      <c r="K406" s="31"/>
      <c r="L406" s="31"/>
      <c r="M406" s="32"/>
      <c r="N406" s="33"/>
      <c r="P406" s="34"/>
      <c r="Q406" s="35"/>
    </row>
    <row r="407" spans="1:17" ht="12.75" customHeight="1" x14ac:dyDescent="0.25">
      <c r="A407" s="27"/>
      <c r="B407" s="28"/>
      <c r="C407" s="29"/>
      <c r="D407" s="28"/>
      <c r="E407" s="28"/>
      <c r="F407" s="29"/>
      <c r="G407" s="30"/>
      <c r="H407" s="28"/>
      <c r="I407" s="28"/>
      <c r="J407" s="31"/>
      <c r="K407" s="31"/>
      <c r="L407" s="31"/>
      <c r="M407" s="32"/>
      <c r="N407" s="33"/>
      <c r="P407" s="34"/>
      <c r="Q407" s="35"/>
    </row>
    <row r="408" spans="1:17" ht="12.75" customHeight="1" x14ac:dyDescent="0.25">
      <c r="A408" s="27"/>
      <c r="B408" s="28"/>
      <c r="C408" s="29"/>
      <c r="D408" s="28"/>
      <c r="E408" s="28"/>
      <c r="F408" s="29"/>
      <c r="G408" s="30"/>
      <c r="H408" s="28"/>
      <c r="I408" s="28"/>
      <c r="J408" s="31"/>
      <c r="K408" s="31"/>
      <c r="L408" s="31"/>
      <c r="M408" s="32"/>
      <c r="N408" s="33"/>
      <c r="P408" s="34"/>
      <c r="Q408" s="35"/>
    </row>
    <row r="409" spans="1:17" ht="12.75" customHeight="1" x14ac:dyDescent="0.25">
      <c r="A409" s="27"/>
      <c r="B409" s="28"/>
      <c r="C409" s="29"/>
      <c r="D409" s="28"/>
      <c r="E409" s="28"/>
      <c r="F409" s="29"/>
      <c r="G409" s="30"/>
      <c r="H409" s="28"/>
      <c r="I409" s="28"/>
      <c r="J409" s="31"/>
      <c r="K409" s="31"/>
      <c r="L409" s="31"/>
      <c r="M409" s="32"/>
      <c r="N409" s="33"/>
      <c r="P409" s="34"/>
      <c r="Q409" s="35"/>
    </row>
    <row r="410" spans="1:17" ht="12.75" customHeight="1" x14ac:dyDescent="0.25">
      <c r="A410" s="27"/>
      <c r="B410" s="28"/>
      <c r="C410" s="29"/>
      <c r="D410" s="28"/>
      <c r="E410" s="28"/>
      <c r="F410" s="29"/>
      <c r="G410" s="30"/>
      <c r="H410" s="28"/>
      <c r="I410" s="28"/>
      <c r="J410" s="31"/>
      <c r="K410" s="31"/>
      <c r="L410" s="31"/>
      <c r="M410" s="32"/>
      <c r="N410" s="33"/>
      <c r="P410" s="34"/>
      <c r="Q410" s="35"/>
    </row>
    <row r="411" spans="1:17" ht="12.75" customHeight="1" x14ac:dyDescent="0.25">
      <c r="A411" s="27"/>
      <c r="B411" s="28"/>
      <c r="C411" s="29"/>
      <c r="D411" s="28"/>
      <c r="E411" s="28"/>
      <c r="F411" s="29"/>
      <c r="G411" s="30"/>
      <c r="H411" s="28"/>
      <c r="I411" s="28"/>
      <c r="J411" s="31"/>
      <c r="K411" s="31"/>
      <c r="L411" s="31"/>
      <c r="M411" s="32"/>
      <c r="N411" s="33"/>
      <c r="P411" s="34"/>
      <c r="Q411" s="35"/>
    </row>
    <row r="412" spans="1:17" ht="12.75" customHeight="1" x14ac:dyDescent="0.25">
      <c r="A412" s="27"/>
      <c r="B412" s="28"/>
      <c r="C412" s="29"/>
      <c r="D412" s="28"/>
      <c r="E412" s="28"/>
      <c r="F412" s="29"/>
      <c r="G412" s="30"/>
      <c r="H412" s="28"/>
      <c r="I412" s="28"/>
      <c r="J412" s="31"/>
      <c r="K412" s="31"/>
      <c r="L412" s="31"/>
      <c r="M412" s="32"/>
      <c r="N412" s="33"/>
      <c r="P412" s="34"/>
      <c r="Q412" s="35"/>
    </row>
    <row r="413" spans="1:17" ht="12.75" customHeight="1" x14ac:dyDescent="0.25">
      <c r="A413" s="27"/>
      <c r="B413" s="28"/>
      <c r="C413" s="29"/>
      <c r="D413" s="28"/>
      <c r="E413" s="28"/>
      <c r="F413" s="29"/>
      <c r="G413" s="30"/>
      <c r="H413" s="28"/>
      <c r="I413" s="28"/>
      <c r="J413" s="31"/>
      <c r="K413" s="31"/>
      <c r="L413" s="31"/>
      <c r="M413" s="32"/>
      <c r="N413" s="33"/>
      <c r="P413" s="34"/>
      <c r="Q413" s="35"/>
    </row>
    <row r="414" spans="1:17" ht="12.75" customHeight="1" x14ac:dyDescent="0.25">
      <c r="A414" s="27"/>
      <c r="B414" s="28"/>
      <c r="C414" s="29"/>
      <c r="D414" s="28"/>
      <c r="E414" s="28"/>
      <c r="F414" s="29"/>
      <c r="G414" s="30"/>
      <c r="H414" s="28"/>
      <c r="I414" s="28"/>
      <c r="J414" s="31"/>
      <c r="K414" s="31"/>
      <c r="L414" s="31"/>
      <c r="M414" s="32"/>
      <c r="N414" s="33"/>
      <c r="P414" s="34"/>
      <c r="Q414" s="35"/>
    </row>
    <row r="415" spans="1:17" ht="12.75" customHeight="1" x14ac:dyDescent="0.25">
      <c r="A415" s="27"/>
      <c r="B415" s="28"/>
      <c r="C415" s="29"/>
      <c r="D415" s="28"/>
      <c r="E415" s="28"/>
      <c r="F415" s="29"/>
      <c r="G415" s="30"/>
      <c r="H415" s="28"/>
      <c r="I415" s="28"/>
      <c r="J415" s="31"/>
      <c r="K415" s="31"/>
      <c r="L415" s="31"/>
      <c r="M415" s="32"/>
      <c r="N415" s="33"/>
      <c r="P415" s="34"/>
      <c r="Q415" s="35"/>
    </row>
    <row r="416" spans="1:17" ht="12.75" customHeight="1" x14ac:dyDescent="0.25">
      <c r="A416" s="27"/>
      <c r="B416" s="28"/>
      <c r="C416" s="29"/>
      <c r="D416" s="28"/>
      <c r="E416" s="28"/>
      <c r="F416" s="29"/>
      <c r="G416" s="30"/>
      <c r="H416" s="28"/>
      <c r="I416" s="28"/>
      <c r="J416" s="31"/>
      <c r="K416" s="31"/>
      <c r="L416" s="31"/>
      <c r="M416" s="32"/>
      <c r="N416" s="33"/>
      <c r="P416" s="34"/>
      <c r="Q416" s="35"/>
    </row>
    <row r="417" spans="1:17" ht="12.75" customHeight="1" x14ac:dyDescent="0.25">
      <c r="A417" s="27"/>
      <c r="B417" s="28"/>
      <c r="C417" s="29"/>
      <c r="D417" s="28"/>
      <c r="E417" s="28"/>
      <c r="F417" s="29"/>
      <c r="G417" s="30"/>
      <c r="H417" s="28"/>
      <c r="I417" s="28"/>
      <c r="J417" s="31"/>
      <c r="K417" s="31"/>
      <c r="L417" s="31"/>
      <c r="M417" s="32"/>
      <c r="N417" s="33"/>
      <c r="P417" s="34"/>
      <c r="Q417" s="35"/>
    </row>
    <row r="418" spans="1:17" ht="12.75" customHeight="1" x14ac:dyDescent="0.25">
      <c r="A418" s="27"/>
      <c r="B418" s="28"/>
      <c r="C418" s="29"/>
      <c r="D418" s="28"/>
      <c r="E418" s="28"/>
      <c r="F418" s="29"/>
      <c r="G418" s="30"/>
      <c r="H418" s="28"/>
      <c r="I418" s="28"/>
      <c r="J418" s="31"/>
      <c r="K418" s="31"/>
      <c r="L418" s="31"/>
      <c r="M418" s="32"/>
      <c r="N418" s="33"/>
      <c r="P418" s="34"/>
      <c r="Q418" s="35"/>
    </row>
    <row r="419" spans="1:17" ht="12.75" customHeight="1" x14ac:dyDescent="0.25">
      <c r="A419" s="27"/>
      <c r="B419" s="28"/>
      <c r="C419" s="29"/>
      <c r="D419" s="28"/>
      <c r="E419" s="28"/>
      <c r="F419" s="29"/>
      <c r="G419" s="30"/>
      <c r="H419" s="28"/>
      <c r="I419" s="28"/>
      <c r="J419" s="31"/>
      <c r="K419" s="31"/>
      <c r="L419" s="31"/>
      <c r="M419" s="32"/>
      <c r="N419" s="33"/>
      <c r="P419" s="34"/>
      <c r="Q419" s="35"/>
    </row>
    <row r="420" spans="1:17" ht="12.75" customHeight="1" x14ac:dyDescent="0.25">
      <c r="A420" s="27"/>
      <c r="B420" s="28"/>
      <c r="C420" s="29"/>
      <c r="D420" s="28"/>
      <c r="E420" s="28"/>
      <c r="F420" s="29"/>
      <c r="G420" s="30"/>
      <c r="H420" s="28"/>
      <c r="I420" s="28"/>
      <c r="J420" s="31"/>
      <c r="K420" s="31"/>
      <c r="L420" s="31"/>
      <c r="M420" s="32"/>
      <c r="N420" s="33"/>
      <c r="P420" s="34"/>
      <c r="Q420" s="35"/>
    </row>
    <row r="421" spans="1:17" ht="12.75" customHeight="1" x14ac:dyDescent="0.25">
      <c r="A421" s="27"/>
      <c r="B421" s="28"/>
      <c r="C421" s="29"/>
      <c r="D421" s="28"/>
      <c r="E421" s="28"/>
      <c r="F421" s="29"/>
      <c r="G421" s="30"/>
      <c r="H421" s="28"/>
      <c r="I421" s="28"/>
      <c r="J421" s="31"/>
      <c r="K421" s="31"/>
      <c r="L421" s="31"/>
      <c r="M421" s="32"/>
      <c r="N421" s="33"/>
      <c r="P421" s="34"/>
      <c r="Q421" s="35"/>
    </row>
    <row r="422" spans="1:17" ht="12.75" customHeight="1" x14ac:dyDescent="0.25">
      <c r="A422" s="27"/>
      <c r="B422" s="28"/>
      <c r="C422" s="29"/>
      <c r="D422" s="28"/>
      <c r="E422" s="28"/>
      <c r="F422" s="29"/>
      <c r="G422" s="30"/>
      <c r="H422" s="28"/>
      <c r="I422" s="28"/>
      <c r="J422" s="31"/>
      <c r="K422" s="31"/>
      <c r="L422" s="31"/>
      <c r="M422" s="32"/>
      <c r="N422" s="33"/>
      <c r="P422" s="34"/>
      <c r="Q422" s="35"/>
    </row>
    <row r="423" spans="1:17" ht="12.75" customHeight="1" x14ac:dyDescent="0.25">
      <c r="A423" s="27"/>
      <c r="B423" s="28"/>
      <c r="C423" s="29"/>
      <c r="D423" s="28"/>
      <c r="E423" s="28"/>
      <c r="F423" s="29"/>
      <c r="G423" s="30"/>
      <c r="H423" s="28"/>
      <c r="I423" s="28"/>
      <c r="J423" s="31"/>
      <c r="K423" s="31"/>
      <c r="L423" s="31"/>
      <c r="M423" s="32"/>
      <c r="N423" s="33"/>
      <c r="P423" s="34"/>
      <c r="Q423" s="35"/>
    </row>
    <row r="424" spans="1:17" ht="12.75" customHeight="1" x14ac:dyDescent="0.25">
      <c r="A424" s="27"/>
      <c r="B424" s="28"/>
      <c r="C424" s="29"/>
      <c r="D424" s="28"/>
      <c r="E424" s="28"/>
      <c r="F424" s="29"/>
      <c r="G424" s="30"/>
      <c r="H424" s="28"/>
      <c r="I424" s="28"/>
      <c r="J424" s="31"/>
      <c r="K424" s="31"/>
      <c r="L424" s="31"/>
      <c r="M424" s="32"/>
      <c r="N424" s="33"/>
      <c r="P424" s="34"/>
      <c r="Q424" s="35"/>
    </row>
    <row r="425" spans="1:17" ht="12.75" customHeight="1" x14ac:dyDescent="0.25">
      <c r="A425" s="27"/>
      <c r="B425" s="28"/>
      <c r="C425" s="29"/>
      <c r="D425" s="28"/>
      <c r="E425" s="28"/>
      <c r="F425" s="29"/>
      <c r="G425" s="30"/>
      <c r="H425" s="28"/>
      <c r="I425" s="28"/>
      <c r="J425" s="31"/>
      <c r="K425" s="31"/>
      <c r="L425" s="31"/>
      <c r="M425" s="32"/>
      <c r="N425" s="33"/>
      <c r="P425" s="34"/>
      <c r="Q425" s="35"/>
    </row>
    <row r="426" spans="1:17" ht="12.75" customHeight="1" x14ac:dyDescent="0.25">
      <c r="A426" s="27"/>
      <c r="B426" s="28"/>
      <c r="C426" s="29"/>
      <c r="D426" s="28"/>
      <c r="E426" s="28"/>
      <c r="F426" s="29"/>
      <c r="G426" s="30"/>
      <c r="H426" s="28"/>
      <c r="I426" s="28"/>
      <c r="J426" s="31"/>
      <c r="K426" s="31"/>
      <c r="L426" s="31"/>
      <c r="M426" s="32"/>
      <c r="N426" s="33"/>
      <c r="P426" s="34"/>
      <c r="Q426" s="35"/>
    </row>
    <row r="427" spans="1:17" ht="12.75" customHeight="1" x14ac:dyDescent="0.25">
      <c r="A427" s="27"/>
      <c r="B427" s="28"/>
      <c r="C427" s="29"/>
      <c r="D427" s="28"/>
      <c r="E427" s="28"/>
      <c r="F427" s="29"/>
      <c r="G427" s="30"/>
      <c r="H427" s="28"/>
      <c r="I427" s="28"/>
      <c r="J427" s="31"/>
      <c r="K427" s="31"/>
      <c r="L427" s="31"/>
      <c r="M427" s="32"/>
      <c r="N427" s="33"/>
      <c r="P427" s="34"/>
      <c r="Q427" s="35"/>
    </row>
    <row r="428" spans="1:17" ht="12.75" customHeight="1" x14ac:dyDescent="0.25">
      <c r="A428" s="27"/>
      <c r="B428" s="28"/>
      <c r="C428" s="29"/>
      <c r="D428" s="28"/>
      <c r="E428" s="28"/>
      <c r="F428" s="29"/>
      <c r="G428" s="30"/>
      <c r="H428" s="28"/>
      <c r="I428" s="28"/>
      <c r="J428" s="31"/>
      <c r="K428" s="31"/>
      <c r="L428" s="31"/>
      <c r="M428" s="32"/>
      <c r="N428" s="33"/>
      <c r="P428" s="34"/>
      <c r="Q428" s="35"/>
    </row>
    <row r="429" spans="1:17" ht="12.75" customHeight="1" x14ac:dyDescent="0.25">
      <c r="A429" s="27"/>
      <c r="B429" s="28"/>
      <c r="C429" s="29"/>
      <c r="D429" s="28"/>
      <c r="E429" s="28"/>
      <c r="F429" s="29"/>
      <c r="G429" s="30"/>
      <c r="H429" s="28"/>
      <c r="I429" s="28"/>
      <c r="J429" s="31"/>
      <c r="K429" s="31"/>
      <c r="L429" s="31"/>
      <c r="M429" s="32"/>
      <c r="N429" s="33"/>
      <c r="P429" s="34"/>
      <c r="Q429" s="35"/>
    </row>
    <row r="430" spans="1:17" ht="12.75" customHeight="1" thickBot="1" x14ac:dyDescent="0.3">
      <c r="A430" s="36"/>
      <c r="B430" s="37"/>
      <c r="C430" s="38"/>
      <c r="D430" s="37"/>
      <c r="E430" s="37"/>
      <c r="F430" s="38"/>
      <c r="G430" s="39" t="e">
        <f>VLOOKUP(F430,[1]Foglio1!$F$2:$G$1509,2,FALSE)</f>
        <v>#N/A</v>
      </c>
      <c r="H430" s="37"/>
      <c r="I430" s="37"/>
      <c r="J430" s="40"/>
      <c r="K430" s="40"/>
      <c r="L430" s="40"/>
      <c r="M430" s="41"/>
      <c r="N430" s="33">
        <f>COUNTBLANK(A430:M430)</f>
        <v>12</v>
      </c>
      <c r="O430" s="5" t="str">
        <f>IF(OR(A430="",N430=0),"OK","KO")</f>
        <v>OK</v>
      </c>
      <c r="P430" s="34" t="str">
        <f>IF(O430="KO","ATTENZIONE!!! TUTTI I CAMPI SONO OBBLIGATORI","")</f>
        <v/>
      </c>
      <c r="Q430" s="35" t="str">
        <f>IF(AND(N430="KO",OR(COUNTBLANK(A430:F430)&lt;&gt;COLUMNS(A430:F430),COUNTBLANK(H430:L430)&lt;&gt;COLUMNS(H430:L430),COUNTBLANK(M430:M430)&lt;&gt;COLUMNS(M430:M430))),"ATTENZIONE!!! NON TUTTI I CAMPI OBBLIGATORI SONO STATI COMPILATI","")</f>
        <v/>
      </c>
    </row>
    <row r="431" spans="1:17" ht="12.75" customHeight="1" x14ac:dyDescent="0.25">
      <c r="J431" s="42"/>
      <c r="K431" s="42"/>
      <c r="L431" s="42"/>
      <c r="M431" s="43"/>
    </row>
    <row r="432" spans="1:17" ht="12.75" customHeight="1" x14ac:dyDescent="0.25">
      <c r="J432" s="42"/>
      <c r="K432" s="42"/>
      <c r="L432" s="42"/>
      <c r="M432" s="43"/>
    </row>
    <row r="433" spans="10:13" ht="12.75" customHeight="1" x14ac:dyDescent="0.25">
      <c r="J433" s="42"/>
      <c r="K433" s="42"/>
      <c r="L433" s="42"/>
      <c r="M433" s="43"/>
    </row>
    <row r="434" spans="10:13" ht="12.75" customHeight="1" x14ac:dyDescent="0.25">
      <c r="J434" s="42"/>
      <c r="K434" s="42"/>
      <c r="L434" s="42"/>
      <c r="M434" s="43"/>
    </row>
    <row r="435" spans="10:13" ht="12.75" customHeight="1" x14ac:dyDescent="0.25">
      <c r="J435" s="42"/>
      <c r="K435" s="42"/>
      <c r="L435" s="42"/>
      <c r="M435" s="43"/>
    </row>
    <row r="436" spans="10:13" ht="12.75" customHeight="1" x14ac:dyDescent="0.25">
      <c r="J436" s="42"/>
      <c r="K436" s="42"/>
      <c r="L436" s="42"/>
      <c r="M436" s="43"/>
    </row>
    <row r="437" spans="10:13" ht="12.75" customHeight="1" x14ac:dyDescent="0.25">
      <c r="J437" s="42"/>
      <c r="K437" s="42"/>
      <c r="L437" s="42"/>
      <c r="M437" s="43"/>
    </row>
    <row r="438" spans="10:13" ht="12.75" customHeight="1" x14ac:dyDescent="0.25">
      <c r="J438" s="42"/>
      <c r="K438" s="42"/>
      <c r="L438" s="42"/>
      <c r="M438" s="43"/>
    </row>
    <row r="439" spans="10:13" ht="12.75" customHeight="1" x14ac:dyDescent="0.25">
      <c r="J439" s="42"/>
      <c r="K439" s="42"/>
      <c r="L439" s="42"/>
      <c r="M439" s="43"/>
    </row>
    <row r="440" spans="10:13" ht="12.75" customHeight="1" x14ac:dyDescent="0.25">
      <c r="J440" s="42"/>
      <c r="K440" s="42"/>
      <c r="L440" s="42"/>
      <c r="M440" s="43"/>
    </row>
    <row r="441" spans="10:13" ht="12.75" customHeight="1" x14ac:dyDescent="0.25">
      <c r="J441" s="42"/>
      <c r="K441" s="42"/>
      <c r="L441" s="42"/>
      <c r="M441" s="43"/>
    </row>
    <row r="442" spans="10:13" ht="12.75" customHeight="1" x14ac:dyDescent="0.25">
      <c r="J442" s="42"/>
      <c r="K442" s="42"/>
      <c r="L442" s="42"/>
      <c r="M442" s="43"/>
    </row>
    <row r="443" spans="10:13" ht="12.75" customHeight="1" x14ac:dyDescent="0.25">
      <c r="J443" s="42"/>
      <c r="K443" s="42"/>
      <c r="L443" s="42"/>
      <c r="M443" s="43"/>
    </row>
    <row r="444" spans="10:13" ht="12.75" customHeight="1" x14ac:dyDescent="0.25">
      <c r="J444" s="42"/>
      <c r="K444" s="42"/>
      <c r="L444" s="42"/>
      <c r="M444" s="43"/>
    </row>
    <row r="445" spans="10:13" ht="12.75" customHeight="1" x14ac:dyDescent="0.25">
      <c r="J445" s="42"/>
      <c r="K445" s="42"/>
      <c r="L445" s="42"/>
      <c r="M445" s="43"/>
    </row>
    <row r="446" spans="10:13" ht="12.75" customHeight="1" x14ac:dyDescent="0.25">
      <c r="J446" s="42"/>
      <c r="K446" s="42"/>
      <c r="L446" s="42"/>
      <c r="M446" s="43"/>
    </row>
    <row r="447" spans="10:13" ht="12.75" customHeight="1" x14ac:dyDescent="0.25">
      <c r="J447" s="42"/>
      <c r="K447" s="42"/>
      <c r="L447" s="42"/>
      <c r="M447" s="43"/>
    </row>
    <row r="448" spans="10:13" ht="12.75" customHeight="1" x14ac:dyDescent="0.25">
      <c r="J448" s="42"/>
      <c r="K448" s="42"/>
      <c r="L448" s="42"/>
      <c r="M448" s="43"/>
    </row>
    <row r="449" spans="10:13" ht="12.75" customHeight="1" x14ac:dyDescent="0.25">
      <c r="J449" s="42"/>
      <c r="K449" s="42"/>
      <c r="L449" s="42"/>
      <c r="M449" s="43"/>
    </row>
    <row r="450" spans="10:13" ht="12.75" customHeight="1" x14ac:dyDescent="0.25">
      <c r="J450" s="42"/>
      <c r="K450" s="42"/>
      <c r="L450" s="42"/>
      <c r="M450" s="43"/>
    </row>
    <row r="451" spans="10:13" ht="12.75" customHeight="1" x14ac:dyDescent="0.25">
      <c r="J451" s="42"/>
      <c r="K451" s="42"/>
      <c r="L451" s="42"/>
      <c r="M451" s="43"/>
    </row>
    <row r="452" spans="10:13" ht="12.75" customHeight="1" x14ac:dyDescent="0.25">
      <c r="J452" s="42"/>
      <c r="K452" s="42"/>
      <c r="L452" s="42"/>
      <c r="M452" s="43"/>
    </row>
    <row r="453" spans="10:13" ht="12.75" customHeight="1" x14ac:dyDescent="0.25">
      <c r="J453" s="42"/>
      <c r="K453" s="42"/>
      <c r="L453" s="42"/>
      <c r="M453" s="43"/>
    </row>
    <row r="454" spans="10:13" ht="12.75" customHeight="1" x14ac:dyDescent="0.25">
      <c r="J454" s="42"/>
      <c r="K454" s="42"/>
      <c r="L454" s="42"/>
      <c r="M454" s="43"/>
    </row>
    <row r="455" spans="10:13" ht="12.75" customHeight="1" x14ac:dyDescent="0.25">
      <c r="J455" s="42"/>
      <c r="K455" s="42"/>
      <c r="L455" s="42"/>
      <c r="M455" s="43"/>
    </row>
    <row r="456" spans="10:13" ht="12.75" customHeight="1" x14ac:dyDescent="0.25">
      <c r="J456" s="42"/>
      <c r="K456" s="42"/>
      <c r="L456" s="42"/>
      <c r="M456" s="43"/>
    </row>
    <row r="457" spans="10:13" ht="12.75" customHeight="1" x14ac:dyDescent="0.25">
      <c r="J457" s="42"/>
      <c r="K457" s="42"/>
      <c r="L457" s="42"/>
      <c r="M457" s="43"/>
    </row>
    <row r="458" spans="10:13" ht="12.75" customHeight="1" x14ac:dyDescent="0.25">
      <c r="J458" s="42"/>
      <c r="K458" s="42"/>
      <c r="L458" s="42"/>
      <c r="M458" s="43"/>
    </row>
    <row r="459" spans="10:13" ht="12.75" customHeight="1" x14ac:dyDescent="0.25">
      <c r="J459" s="42"/>
      <c r="K459" s="42"/>
      <c r="L459" s="42"/>
      <c r="M459" s="43"/>
    </row>
    <row r="460" spans="10:13" ht="12.75" customHeight="1" x14ac:dyDescent="0.25">
      <c r="J460" s="42"/>
      <c r="K460" s="42"/>
      <c r="L460" s="42"/>
      <c r="M460" s="43"/>
    </row>
    <row r="461" spans="10:13" ht="12.75" customHeight="1" x14ac:dyDescent="0.25">
      <c r="J461" s="42"/>
      <c r="K461" s="42"/>
      <c r="L461" s="42"/>
      <c r="M461" s="43"/>
    </row>
    <row r="462" spans="10:13" ht="12.75" customHeight="1" x14ac:dyDescent="0.25">
      <c r="J462" s="42"/>
      <c r="K462" s="42"/>
      <c r="L462" s="42"/>
      <c r="M462" s="43"/>
    </row>
    <row r="463" spans="10:13" ht="12.75" customHeight="1" x14ac:dyDescent="0.25">
      <c r="J463" s="42"/>
      <c r="K463" s="42"/>
      <c r="L463" s="42"/>
      <c r="M463" s="43"/>
    </row>
    <row r="464" spans="10:13" ht="12.75" customHeight="1" x14ac:dyDescent="0.25">
      <c r="J464" s="42"/>
      <c r="K464" s="42"/>
      <c r="L464" s="42"/>
      <c r="M464" s="43"/>
    </row>
    <row r="465" spans="10:13" ht="12.75" customHeight="1" x14ac:dyDescent="0.25">
      <c r="J465" s="42"/>
      <c r="K465" s="42"/>
      <c r="L465" s="42"/>
      <c r="M465" s="43"/>
    </row>
    <row r="466" spans="10:13" ht="12.75" customHeight="1" x14ac:dyDescent="0.25">
      <c r="J466" s="42"/>
      <c r="K466" s="42"/>
      <c r="L466" s="42"/>
      <c r="M466" s="43"/>
    </row>
    <row r="467" spans="10:13" ht="12.75" customHeight="1" x14ac:dyDescent="0.25">
      <c r="J467" s="42"/>
      <c r="K467" s="42"/>
      <c r="L467" s="42"/>
      <c r="M467" s="43"/>
    </row>
    <row r="468" spans="10:13" ht="12.75" customHeight="1" x14ac:dyDescent="0.25">
      <c r="J468" s="42"/>
      <c r="K468" s="42"/>
      <c r="L468" s="42"/>
      <c r="M468" s="43"/>
    </row>
    <row r="469" spans="10:13" ht="12.75" customHeight="1" x14ac:dyDescent="0.25">
      <c r="J469" s="42"/>
      <c r="K469" s="42"/>
      <c r="L469" s="42"/>
      <c r="M469" s="43"/>
    </row>
    <row r="470" spans="10:13" ht="12.75" customHeight="1" x14ac:dyDescent="0.25">
      <c r="J470" s="42"/>
      <c r="K470" s="42"/>
      <c r="L470" s="42"/>
      <c r="M470" s="43"/>
    </row>
    <row r="471" spans="10:13" ht="12.75" customHeight="1" x14ac:dyDescent="0.25">
      <c r="J471" s="42"/>
      <c r="K471" s="42"/>
      <c r="L471" s="42"/>
      <c r="M471" s="43"/>
    </row>
    <row r="472" spans="10:13" ht="12.75" customHeight="1" x14ac:dyDescent="0.25">
      <c r="J472" s="42"/>
      <c r="K472" s="42"/>
      <c r="L472" s="42"/>
      <c r="M472" s="43"/>
    </row>
    <row r="473" spans="10:13" ht="12.75" customHeight="1" x14ac:dyDescent="0.25">
      <c r="J473" s="42"/>
      <c r="K473" s="42"/>
      <c r="L473" s="42"/>
      <c r="M473" s="43"/>
    </row>
    <row r="474" spans="10:13" ht="12.75" customHeight="1" x14ac:dyDescent="0.25">
      <c r="J474" s="42"/>
      <c r="K474" s="42"/>
      <c r="L474" s="42"/>
      <c r="M474" s="43"/>
    </row>
    <row r="475" spans="10:13" ht="12.75" customHeight="1" x14ac:dyDescent="0.25">
      <c r="J475" s="42"/>
      <c r="K475" s="42"/>
      <c r="L475" s="42"/>
      <c r="M475" s="43"/>
    </row>
    <row r="476" spans="10:13" ht="12.75" customHeight="1" x14ac:dyDescent="0.25">
      <c r="J476" s="42"/>
      <c r="K476" s="42"/>
      <c r="L476" s="42"/>
      <c r="M476" s="43"/>
    </row>
    <row r="477" spans="10:13" ht="12.75" customHeight="1" x14ac:dyDescent="0.25">
      <c r="J477" s="42"/>
      <c r="K477" s="42"/>
      <c r="L477" s="42"/>
      <c r="M477" s="43"/>
    </row>
    <row r="478" spans="10:13" ht="12.75" customHeight="1" x14ac:dyDescent="0.25">
      <c r="J478" s="42"/>
      <c r="K478" s="42"/>
      <c r="L478" s="42"/>
      <c r="M478" s="43"/>
    </row>
    <row r="479" spans="10:13" ht="12.75" customHeight="1" x14ac:dyDescent="0.25">
      <c r="J479" s="42"/>
      <c r="K479" s="42"/>
      <c r="L479" s="42"/>
      <c r="M479" s="43"/>
    </row>
    <row r="480" spans="10:13" ht="12.75" customHeight="1" x14ac:dyDescent="0.25">
      <c r="J480" s="42"/>
      <c r="K480" s="42"/>
      <c r="L480" s="42"/>
      <c r="M480" s="43"/>
    </row>
    <row r="481" spans="10:13" ht="12.75" customHeight="1" x14ac:dyDescent="0.25">
      <c r="J481" s="42"/>
      <c r="K481" s="42"/>
      <c r="L481" s="42"/>
      <c r="M481" s="43"/>
    </row>
    <row r="482" spans="10:13" ht="12.75" customHeight="1" x14ac:dyDescent="0.25">
      <c r="J482" s="42"/>
      <c r="K482" s="42"/>
      <c r="L482" s="42"/>
      <c r="M482" s="43"/>
    </row>
    <row r="483" spans="10:13" ht="12.75" customHeight="1" x14ac:dyDescent="0.25">
      <c r="J483" s="42"/>
      <c r="K483" s="42"/>
      <c r="L483" s="42"/>
      <c r="M483" s="43"/>
    </row>
    <row r="484" spans="10:13" ht="12.75" customHeight="1" x14ac:dyDescent="0.25">
      <c r="J484" s="42"/>
      <c r="K484" s="42"/>
      <c r="L484" s="42"/>
      <c r="M484" s="43"/>
    </row>
    <row r="485" spans="10:13" ht="12.75" customHeight="1" x14ac:dyDescent="0.25">
      <c r="J485" s="42"/>
      <c r="K485" s="42"/>
      <c r="L485" s="42"/>
      <c r="M485" s="43"/>
    </row>
    <row r="486" spans="10:13" ht="12.75" customHeight="1" x14ac:dyDescent="0.25">
      <c r="J486" s="42"/>
      <c r="K486" s="42"/>
      <c r="L486" s="42"/>
      <c r="M486" s="43"/>
    </row>
    <row r="487" spans="10:13" ht="12.75" customHeight="1" x14ac:dyDescent="0.25">
      <c r="J487" s="42"/>
      <c r="K487" s="42"/>
      <c r="L487" s="42"/>
      <c r="M487" s="43"/>
    </row>
    <row r="488" spans="10:13" ht="12.75" customHeight="1" x14ac:dyDescent="0.25">
      <c r="J488" s="42"/>
      <c r="K488" s="42"/>
      <c r="L488" s="42"/>
      <c r="M488" s="43"/>
    </row>
    <row r="489" spans="10:13" ht="12.75" customHeight="1" x14ac:dyDescent="0.25">
      <c r="J489" s="42"/>
      <c r="K489" s="42"/>
      <c r="L489" s="42"/>
      <c r="M489" s="43"/>
    </row>
    <row r="490" spans="10:13" ht="12.75" customHeight="1" x14ac:dyDescent="0.25">
      <c r="J490" s="42"/>
      <c r="K490" s="42"/>
      <c r="L490" s="42"/>
      <c r="M490" s="43"/>
    </row>
    <row r="491" spans="10:13" ht="12.75" customHeight="1" x14ac:dyDescent="0.25">
      <c r="J491" s="42"/>
      <c r="K491" s="42"/>
      <c r="L491" s="42"/>
      <c r="M491" s="43"/>
    </row>
    <row r="492" spans="10:13" ht="12.75" customHeight="1" x14ac:dyDescent="0.25">
      <c r="J492" s="42"/>
      <c r="K492" s="42"/>
      <c r="L492" s="42"/>
      <c r="M492" s="43"/>
    </row>
    <row r="493" spans="10:13" ht="12.75" customHeight="1" x14ac:dyDescent="0.25">
      <c r="J493" s="42"/>
      <c r="K493" s="42"/>
      <c r="L493" s="42"/>
      <c r="M493" s="43"/>
    </row>
    <row r="494" spans="10:13" ht="12.75" customHeight="1" x14ac:dyDescent="0.25">
      <c r="J494" s="42"/>
      <c r="K494" s="42"/>
      <c r="L494" s="42"/>
      <c r="M494" s="43"/>
    </row>
    <row r="495" spans="10:13" ht="12.75" customHeight="1" x14ac:dyDescent="0.25">
      <c r="J495" s="42"/>
      <c r="K495" s="42"/>
      <c r="L495" s="42"/>
      <c r="M495" s="43"/>
    </row>
    <row r="496" spans="10:13" ht="12.75" customHeight="1" x14ac:dyDescent="0.25">
      <c r="J496" s="42"/>
      <c r="K496" s="42"/>
      <c r="L496" s="42"/>
      <c r="M496" s="43"/>
    </row>
    <row r="497" spans="10:13" ht="12.75" customHeight="1" x14ac:dyDescent="0.25">
      <c r="J497" s="42"/>
      <c r="K497" s="42"/>
      <c r="L497" s="42"/>
      <c r="M497" s="43"/>
    </row>
    <row r="498" spans="10:13" ht="12.75" customHeight="1" x14ac:dyDescent="0.25">
      <c r="J498" s="42"/>
      <c r="K498" s="42"/>
      <c r="L498" s="42"/>
      <c r="M498" s="43"/>
    </row>
    <row r="499" spans="10:13" ht="12.75" customHeight="1" x14ac:dyDescent="0.25">
      <c r="J499" s="42"/>
      <c r="K499" s="42"/>
      <c r="L499" s="42"/>
      <c r="M499" s="43"/>
    </row>
    <row r="500" spans="10:13" ht="12.75" customHeight="1" x14ac:dyDescent="0.25">
      <c r="J500" s="42"/>
      <c r="K500" s="42"/>
      <c r="L500" s="42"/>
      <c r="M500" s="43"/>
    </row>
    <row r="501" spans="10:13" ht="12.75" customHeight="1" x14ac:dyDescent="0.25">
      <c r="J501" s="42"/>
      <c r="K501" s="42"/>
      <c r="L501" s="42"/>
      <c r="M501" s="43"/>
    </row>
    <row r="502" spans="10:13" ht="12.75" customHeight="1" x14ac:dyDescent="0.25">
      <c r="J502" s="42"/>
      <c r="K502" s="42"/>
      <c r="L502" s="42"/>
      <c r="M502" s="43"/>
    </row>
    <row r="503" spans="10:13" ht="12.75" customHeight="1" x14ac:dyDescent="0.25">
      <c r="J503" s="42"/>
      <c r="K503" s="42"/>
      <c r="L503" s="42"/>
      <c r="M503" s="43"/>
    </row>
    <row r="504" spans="10:13" ht="12.75" customHeight="1" x14ac:dyDescent="0.25">
      <c r="J504" s="42"/>
      <c r="K504" s="42"/>
      <c r="L504" s="42"/>
      <c r="M504" s="43"/>
    </row>
    <row r="505" spans="10:13" ht="12.75" customHeight="1" x14ac:dyDescent="0.25">
      <c r="J505" s="42"/>
      <c r="K505" s="42"/>
      <c r="L505" s="42"/>
      <c r="M505" s="43"/>
    </row>
    <row r="506" spans="10:13" ht="12.75" customHeight="1" x14ac:dyDescent="0.25">
      <c r="J506" s="42"/>
      <c r="K506" s="42"/>
      <c r="L506" s="42"/>
      <c r="M506" s="43"/>
    </row>
    <row r="507" spans="10:13" ht="12.75" customHeight="1" x14ac:dyDescent="0.25">
      <c r="J507" s="42"/>
      <c r="K507" s="42"/>
      <c r="L507" s="42"/>
      <c r="M507" s="43"/>
    </row>
    <row r="508" spans="10:13" ht="12.75" customHeight="1" x14ac:dyDescent="0.25">
      <c r="J508" s="42"/>
      <c r="K508" s="42"/>
      <c r="L508" s="42"/>
      <c r="M508" s="43"/>
    </row>
    <row r="509" spans="10:13" ht="12.75" customHeight="1" x14ac:dyDescent="0.25">
      <c r="J509" s="42"/>
      <c r="K509" s="42"/>
      <c r="L509" s="42"/>
      <c r="M509" s="43"/>
    </row>
    <row r="510" spans="10:13" ht="12.75" customHeight="1" x14ac:dyDescent="0.25">
      <c r="J510" s="42"/>
      <c r="K510" s="42"/>
      <c r="L510" s="42"/>
      <c r="M510" s="43"/>
    </row>
    <row r="511" spans="10:13" ht="12.75" customHeight="1" x14ac:dyDescent="0.25">
      <c r="J511" s="42"/>
      <c r="K511" s="42"/>
      <c r="L511" s="42"/>
      <c r="M511" s="43"/>
    </row>
    <row r="512" spans="10:13" ht="12.75" customHeight="1" x14ac:dyDescent="0.25">
      <c r="J512" s="42"/>
      <c r="K512" s="42"/>
      <c r="L512" s="42"/>
      <c r="M512" s="43"/>
    </row>
    <row r="513" spans="10:13" ht="12.75" customHeight="1" x14ac:dyDescent="0.25">
      <c r="J513" s="42"/>
      <c r="K513" s="42"/>
      <c r="L513" s="42"/>
      <c r="M513" s="43"/>
    </row>
    <row r="514" spans="10:13" ht="12.75" customHeight="1" x14ac:dyDescent="0.25">
      <c r="J514" s="42"/>
      <c r="K514" s="42"/>
      <c r="L514" s="42"/>
      <c r="M514" s="43"/>
    </row>
    <row r="515" spans="10:13" ht="12.75" customHeight="1" x14ac:dyDescent="0.25">
      <c r="J515" s="42"/>
      <c r="K515" s="42"/>
      <c r="L515" s="42"/>
      <c r="M515" s="43"/>
    </row>
    <row r="516" spans="10:13" ht="12.75" customHeight="1" x14ac:dyDescent="0.25">
      <c r="J516" s="42"/>
      <c r="K516" s="42"/>
      <c r="L516" s="42"/>
      <c r="M516" s="43"/>
    </row>
    <row r="517" spans="10:13" ht="12.75" customHeight="1" x14ac:dyDescent="0.25">
      <c r="J517" s="42"/>
      <c r="K517" s="42"/>
      <c r="L517" s="42"/>
      <c r="M517" s="43"/>
    </row>
    <row r="518" spans="10:13" ht="12.75" customHeight="1" x14ac:dyDescent="0.25">
      <c r="J518" s="42"/>
      <c r="K518" s="42"/>
      <c r="L518" s="42"/>
      <c r="M518" s="43"/>
    </row>
    <row r="519" spans="10:13" ht="12.75" customHeight="1" x14ac:dyDescent="0.25">
      <c r="J519" s="42"/>
      <c r="K519" s="42"/>
      <c r="L519" s="42"/>
      <c r="M519" s="43"/>
    </row>
    <row r="520" spans="10:13" ht="12.75" customHeight="1" x14ac:dyDescent="0.25">
      <c r="J520" s="42"/>
      <c r="K520" s="42"/>
      <c r="L520" s="42"/>
      <c r="M520" s="43"/>
    </row>
    <row r="521" spans="10:13" ht="12.75" customHeight="1" x14ac:dyDescent="0.25">
      <c r="J521" s="42"/>
      <c r="K521" s="42"/>
      <c r="L521" s="42"/>
      <c r="M521" s="43"/>
    </row>
    <row r="522" spans="10:13" ht="12.75" customHeight="1" x14ac:dyDescent="0.25">
      <c r="J522" s="42"/>
      <c r="K522" s="42"/>
      <c r="L522" s="42"/>
      <c r="M522" s="43"/>
    </row>
    <row r="523" spans="10:13" ht="12.75" customHeight="1" x14ac:dyDescent="0.25">
      <c r="J523" s="42"/>
      <c r="K523" s="42"/>
      <c r="L523" s="42"/>
      <c r="M523" s="43"/>
    </row>
    <row r="524" spans="10:13" ht="12.75" customHeight="1" x14ac:dyDescent="0.25">
      <c r="J524" s="42"/>
      <c r="K524" s="42"/>
      <c r="L524" s="42"/>
      <c r="M524" s="43"/>
    </row>
    <row r="525" spans="10:13" ht="12.75" customHeight="1" x14ac:dyDescent="0.25">
      <c r="J525" s="42"/>
      <c r="K525" s="42"/>
      <c r="L525" s="42"/>
      <c r="M525" s="43"/>
    </row>
    <row r="526" spans="10:13" ht="12.75" customHeight="1" x14ac:dyDescent="0.25">
      <c r="J526" s="42"/>
      <c r="K526" s="42"/>
      <c r="L526" s="42"/>
      <c r="M526" s="43"/>
    </row>
    <row r="527" spans="10:13" ht="12.75" customHeight="1" x14ac:dyDescent="0.25">
      <c r="J527" s="42"/>
      <c r="K527" s="42"/>
      <c r="L527" s="42"/>
      <c r="M527" s="43"/>
    </row>
    <row r="528" spans="10:13" ht="12.75" customHeight="1" x14ac:dyDescent="0.25">
      <c r="J528" s="42"/>
      <c r="K528" s="42"/>
      <c r="L528" s="42"/>
      <c r="M528" s="43"/>
    </row>
    <row r="529" spans="10:13" ht="12.75" customHeight="1" x14ac:dyDescent="0.25">
      <c r="J529" s="42"/>
      <c r="K529" s="42"/>
      <c r="L529" s="42"/>
      <c r="M529" s="43"/>
    </row>
    <row r="530" spans="10:13" ht="12.75" customHeight="1" x14ac:dyDescent="0.25">
      <c r="J530" s="42"/>
      <c r="K530" s="42"/>
      <c r="L530" s="42"/>
      <c r="M530" s="43"/>
    </row>
    <row r="531" spans="10:13" ht="12.75" customHeight="1" x14ac:dyDescent="0.25">
      <c r="J531" s="42"/>
      <c r="K531" s="42"/>
      <c r="L531" s="42"/>
      <c r="M531" s="43"/>
    </row>
    <row r="532" spans="10:13" ht="12.75" customHeight="1" x14ac:dyDescent="0.25">
      <c r="J532" s="42"/>
      <c r="K532" s="42"/>
      <c r="L532" s="42"/>
      <c r="M532" s="43"/>
    </row>
    <row r="533" spans="10:13" ht="12.75" customHeight="1" x14ac:dyDescent="0.25">
      <c r="J533" s="42"/>
      <c r="K533" s="42"/>
      <c r="L533" s="42"/>
      <c r="M533" s="43"/>
    </row>
    <row r="534" spans="10:13" ht="12.75" customHeight="1" x14ac:dyDescent="0.25">
      <c r="J534" s="42"/>
      <c r="K534" s="42"/>
      <c r="L534" s="42"/>
      <c r="M534" s="43"/>
    </row>
    <row r="535" spans="10:13" ht="12.75" customHeight="1" x14ac:dyDescent="0.25">
      <c r="J535" s="42"/>
      <c r="K535" s="42"/>
      <c r="L535" s="42"/>
      <c r="M535" s="43"/>
    </row>
    <row r="536" spans="10:13" ht="12.75" customHeight="1" x14ac:dyDescent="0.25">
      <c r="J536" s="42"/>
      <c r="K536" s="42"/>
      <c r="L536" s="42"/>
      <c r="M536" s="43"/>
    </row>
    <row r="537" spans="10:13" ht="12.75" customHeight="1" x14ac:dyDescent="0.25">
      <c r="J537" s="42"/>
      <c r="K537" s="42"/>
      <c r="L537" s="42"/>
      <c r="M537" s="43"/>
    </row>
    <row r="538" spans="10:13" ht="12.75" customHeight="1" x14ac:dyDescent="0.25">
      <c r="J538" s="42"/>
      <c r="K538" s="42"/>
      <c r="L538" s="42"/>
      <c r="M538" s="43"/>
    </row>
    <row r="539" spans="10:13" ht="12.75" customHeight="1" x14ac:dyDescent="0.25">
      <c r="J539" s="42"/>
      <c r="K539" s="42"/>
      <c r="L539" s="42"/>
      <c r="M539" s="43"/>
    </row>
    <row r="540" spans="10:13" ht="12.75" customHeight="1" x14ac:dyDescent="0.25">
      <c r="J540" s="42"/>
      <c r="K540" s="42"/>
      <c r="L540" s="42"/>
      <c r="M540" s="43"/>
    </row>
    <row r="541" spans="10:13" ht="12.75" customHeight="1" x14ac:dyDescent="0.25">
      <c r="J541" s="42"/>
      <c r="K541" s="42"/>
      <c r="L541" s="42"/>
      <c r="M541" s="43"/>
    </row>
    <row r="542" spans="10:13" ht="12.75" customHeight="1" x14ac:dyDescent="0.25">
      <c r="J542" s="42"/>
      <c r="K542" s="42"/>
      <c r="L542" s="42"/>
      <c r="M542" s="43"/>
    </row>
    <row r="543" spans="10:13" ht="12.75" customHeight="1" x14ac:dyDescent="0.25">
      <c r="J543" s="42"/>
      <c r="K543" s="42"/>
      <c r="L543" s="42"/>
      <c r="M543" s="43"/>
    </row>
    <row r="544" spans="10:13" ht="12.75" customHeight="1" x14ac:dyDescent="0.25">
      <c r="J544" s="42"/>
      <c r="K544" s="42"/>
      <c r="L544" s="42"/>
      <c r="M544" s="43"/>
    </row>
    <row r="545" spans="10:13" ht="12.75" customHeight="1" x14ac:dyDescent="0.25">
      <c r="J545" s="42"/>
      <c r="K545" s="42"/>
      <c r="L545" s="42"/>
      <c r="M545" s="43"/>
    </row>
    <row r="546" spans="10:13" ht="12.75" customHeight="1" x14ac:dyDescent="0.25">
      <c r="J546" s="42"/>
      <c r="K546" s="42"/>
      <c r="L546" s="42"/>
      <c r="M546" s="43"/>
    </row>
    <row r="547" spans="10:13" ht="12.75" customHeight="1" x14ac:dyDescent="0.25">
      <c r="J547" s="42"/>
      <c r="K547" s="42"/>
      <c r="L547" s="42"/>
      <c r="M547" s="43"/>
    </row>
    <row r="548" spans="10:13" ht="12.75" customHeight="1" x14ac:dyDescent="0.25">
      <c r="J548" s="42"/>
      <c r="K548" s="42"/>
      <c r="L548" s="42"/>
      <c r="M548" s="43"/>
    </row>
    <row r="549" spans="10:13" ht="12.75" customHeight="1" x14ac:dyDescent="0.25">
      <c r="J549" s="42"/>
      <c r="K549" s="42"/>
      <c r="L549" s="42"/>
      <c r="M549" s="43"/>
    </row>
    <row r="550" spans="10:13" ht="12.75" customHeight="1" x14ac:dyDescent="0.25">
      <c r="J550" s="42"/>
      <c r="K550" s="42"/>
      <c r="L550" s="42"/>
      <c r="M550" s="43"/>
    </row>
    <row r="551" spans="10:13" ht="12.75" customHeight="1" x14ac:dyDescent="0.25">
      <c r="J551" s="42"/>
      <c r="K551" s="42"/>
      <c r="L551" s="42"/>
      <c r="M551" s="43"/>
    </row>
    <row r="552" spans="10:13" ht="12.75" customHeight="1" x14ac:dyDescent="0.25">
      <c r="J552" s="42"/>
      <c r="K552" s="42"/>
      <c r="L552" s="42"/>
      <c r="M552" s="43"/>
    </row>
    <row r="553" spans="10:13" ht="12.75" customHeight="1" x14ac:dyDescent="0.25">
      <c r="J553" s="42"/>
      <c r="K553" s="42"/>
      <c r="L553" s="42"/>
      <c r="M553" s="43"/>
    </row>
    <row r="554" spans="10:13" ht="12.75" customHeight="1" x14ac:dyDescent="0.25">
      <c r="J554" s="42"/>
      <c r="K554" s="42"/>
      <c r="L554" s="42"/>
      <c r="M554" s="43"/>
    </row>
    <row r="555" spans="10:13" ht="12.75" customHeight="1" x14ac:dyDescent="0.25">
      <c r="J555" s="42"/>
      <c r="K555" s="42"/>
      <c r="L555" s="42"/>
      <c r="M555" s="43"/>
    </row>
    <row r="556" spans="10:13" ht="12.75" customHeight="1" x14ac:dyDescent="0.25">
      <c r="J556" s="42"/>
      <c r="K556" s="42"/>
      <c r="L556" s="42"/>
      <c r="M556" s="43"/>
    </row>
    <row r="557" spans="10:13" ht="12.75" customHeight="1" x14ac:dyDescent="0.25">
      <c r="J557" s="42"/>
      <c r="K557" s="42"/>
      <c r="L557" s="42"/>
      <c r="M557" s="43"/>
    </row>
    <row r="558" spans="10:13" ht="12.75" customHeight="1" x14ac:dyDescent="0.25">
      <c r="J558" s="42"/>
      <c r="K558" s="42"/>
      <c r="L558" s="42"/>
      <c r="M558" s="43"/>
    </row>
    <row r="559" spans="10:13" ht="12.75" customHeight="1" x14ac:dyDescent="0.25">
      <c r="J559" s="42"/>
      <c r="K559" s="42"/>
      <c r="L559" s="42"/>
      <c r="M559" s="43"/>
    </row>
    <row r="560" spans="10:13" ht="12.75" customHeight="1" x14ac:dyDescent="0.25">
      <c r="J560" s="42"/>
      <c r="K560" s="42"/>
      <c r="L560" s="42"/>
      <c r="M560" s="43"/>
    </row>
    <row r="561" spans="10:13" ht="12.75" customHeight="1" x14ac:dyDescent="0.25">
      <c r="J561" s="42"/>
      <c r="K561" s="42"/>
      <c r="L561" s="42"/>
      <c r="M561" s="43"/>
    </row>
    <row r="562" spans="10:13" ht="12.75" customHeight="1" x14ac:dyDescent="0.25">
      <c r="J562" s="42"/>
      <c r="K562" s="42"/>
      <c r="L562" s="42"/>
      <c r="M562" s="43"/>
    </row>
    <row r="563" spans="10:13" ht="12.75" customHeight="1" x14ac:dyDescent="0.25">
      <c r="J563" s="42"/>
      <c r="K563" s="42"/>
      <c r="L563" s="42"/>
      <c r="M563" s="43"/>
    </row>
    <row r="564" spans="10:13" ht="12.75" customHeight="1" x14ac:dyDescent="0.25">
      <c r="J564" s="42"/>
      <c r="K564" s="42"/>
      <c r="L564" s="42"/>
      <c r="M564" s="43"/>
    </row>
    <row r="565" spans="10:13" ht="12.75" customHeight="1" x14ac:dyDescent="0.25">
      <c r="J565" s="42"/>
      <c r="K565" s="42"/>
      <c r="L565" s="42"/>
      <c r="M565" s="43"/>
    </row>
    <row r="566" spans="10:13" ht="12.75" customHeight="1" x14ac:dyDescent="0.25">
      <c r="J566" s="42"/>
      <c r="K566" s="42"/>
      <c r="L566" s="42"/>
      <c r="M566" s="43"/>
    </row>
    <row r="567" spans="10:13" ht="12.75" customHeight="1" x14ac:dyDescent="0.25">
      <c r="J567" s="42"/>
      <c r="K567" s="42"/>
      <c r="L567" s="42"/>
      <c r="M567" s="43"/>
    </row>
    <row r="568" spans="10:13" ht="12.75" customHeight="1" x14ac:dyDescent="0.25">
      <c r="J568" s="42"/>
      <c r="K568" s="42"/>
      <c r="L568" s="42"/>
      <c r="M568" s="43"/>
    </row>
    <row r="569" spans="10:13" ht="12.75" customHeight="1" x14ac:dyDescent="0.25">
      <c r="J569" s="42"/>
      <c r="K569" s="42"/>
      <c r="L569" s="42"/>
      <c r="M569" s="43"/>
    </row>
    <row r="570" spans="10:13" ht="12.75" customHeight="1" x14ac:dyDescent="0.25">
      <c r="J570" s="42"/>
      <c r="K570" s="42"/>
      <c r="L570" s="42"/>
      <c r="M570" s="43"/>
    </row>
    <row r="571" spans="10:13" ht="12.75" customHeight="1" x14ac:dyDescent="0.25">
      <c r="J571" s="42"/>
      <c r="K571" s="42"/>
      <c r="L571" s="42"/>
      <c r="M571" s="43"/>
    </row>
    <row r="572" spans="10:13" ht="12.75" customHeight="1" x14ac:dyDescent="0.25">
      <c r="J572" s="42"/>
      <c r="K572" s="42"/>
      <c r="L572" s="42"/>
      <c r="M572" s="43"/>
    </row>
    <row r="573" spans="10:13" ht="12.75" customHeight="1" x14ac:dyDescent="0.25">
      <c r="J573" s="42"/>
      <c r="K573" s="42"/>
      <c r="L573" s="42"/>
      <c r="M573" s="43"/>
    </row>
    <row r="574" spans="10:13" ht="12.75" customHeight="1" x14ac:dyDescent="0.25">
      <c r="J574" s="42"/>
      <c r="K574" s="42"/>
      <c r="L574" s="42"/>
      <c r="M574" s="43"/>
    </row>
    <row r="575" spans="10:13" ht="12.75" customHeight="1" x14ac:dyDescent="0.25">
      <c r="J575" s="42"/>
      <c r="K575" s="42"/>
      <c r="L575" s="42"/>
      <c r="M575" s="43"/>
    </row>
    <row r="576" spans="10:13" ht="12.75" customHeight="1" x14ac:dyDescent="0.25">
      <c r="J576" s="42"/>
      <c r="K576" s="42"/>
      <c r="L576" s="42"/>
      <c r="M576" s="43"/>
    </row>
    <row r="577" spans="10:13" ht="12.75" customHeight="1" x14ac:dyDescent="0.25">
      <c r="J577" s="42"/>
      <c r="K577" s="42"/>
      <c r="L577" s="42"/>
      <c r="M577" s="43"/>
    </row>
    <row r="578" spans="10:13" ht="12.75" customHeight="1" x14ac:dyDescent="0.25">
      <c r="J578" s="42"/>
      <c r="K578" s="42"/>
      <c r="L578" s="42"/>
      <c r="M578" s="43"/>
    </row>
    <row r="579" spans="10:13" ht="12.75" customHeight="1" x14ac:dyDescent="0.25">
      <c r="J579" s="42"/>
      <c r="K579" s="42"/>
      <c r="L579" s="42"/>
      <c r="M579" s="43"/>
    </row>
    <row r="580" spans="10:13" ht="12.75" customHeight="1" x14ac:dyDescent="0.25">
      <c r="J580" s="42"/>
      <c r="K580" s="42"/>
      <c r="L580" s="42"/>
      <c r="M580" s="43"/>
    </row>
    <row r="581" spans="10:13" ht="12.75" customHeight="1" x14ac:dyDescent="0.25">
      <c r="J581" s="42"/>
      <c r="K581" s="42"/>
      <c r="L581" s="42"/>
      <c r="M581" s="43"/>
    </row>
    <row r="582" spans="10:13" ht="12.75" customHeight="1" x14ac:dyDescent="0.25">
      <c r="J582" s="42"/>
      <c r="K582" s="42"/>
      <c r="L582" s="42"/>
      <c r="M582" s="43"/>
    </row>
    <row r="583" spans="10:13" ht="12.75" customHeight="1" x14ac:dyDescent="0.25">
      <c r="J583" s="42"/>
      <c r="K583" s="42"/>
      <c r="L583" s="42"/>
      <c r="M583" s="43"/>
    </row>
    <row r="584" spans="10:13" ht="12.75" customHeight="1" x14ac:dyDescent="0.25">
      <c r="J584" s="42"/>
      <c r="K584" s="42"/>
      <c r="L584" s="42"/>
      <c r="M584" s="43"/>
    </row>
    <row r="585" spans="10:13" ht="12.75" customHeight="1" x14ac:dyDescent="0.25">
      <c r="J585" s="42"/>
      <c r="K585" s="42"/>
      <c r="L585" s="42"/>
      <c r="M585" s="43"/>
    </row>
    <row r="586" spans="10:13" ht="12.75" customHeight="1" x14ac:dyDescent="0.25">
      <c r="J586" s="42"/>
      <c r="K586" s="42"/>
      <c r="L586" s="42"/>
      <c r="M586" s="43"/>
    </row>
    <row r="587" spans="10:13" ht="12.75" customHeight="1" x14ac:dyDescent="0.25">
      <c r="J587" s="42"/>
      <c r="K587" s="42"/>
      <c r="L587" s="42"/>
      <c r="M587" s="43"/>
    </row>
    <row r="588" spans="10:13" ht="12.75" customHeight="1" x14ac:dyDescent="0.25">
      <c r="J588" s="42"/>
      <c r="K588" s="42"/>
      <c r="L588" s="42"/>
      <c r="M588" s="43"/>
    </row>
    <row r="589" spans="10:13" ht="12.75" customHeight="1" x14ac:dyDescent="0.25">
      <c r="J589" s="42"/>
      <c r="K589" s="42"/>
      <c r="L589" s="42"/>
      <c r="M589" s="43"/>
    </row>
    <row r="590" spans="10:13" ht="12.75" customHeight="1" x14ac:dyDescent="0.25">
      <c r="J590" s="42"/>
      <c r="K590" s="42"/>
      <c r="L590" s="42"/>
      <c r="M590" s="43"/>
    </row>
    <row r="591" spans="10:13" ht="12.75" customHeight="1" x14ac:dyDescent="0.25">
      <c r="J591" s="42"/>
      <c r="K591" s="42"/>
      <c r="L591" s="42"/>
      <c r="M591" s="43"/>
    </row>
    <row r="592" spans="10:13" ht="12.75" customHeight="1" x14ac:dyDescent="0.25">
      <c r="J592" s="42"/>
      <c r="K592" s="42"/>
      <c r="L592" s="42"/>
      <c r="M592" s="43"/>
    </row>
    <row r="593" spans="10:13" ht="12.75" customHeight="1" x14ac:dyDescent="0.25">
      <c r="J593" s="42"/>
      <c r="K593" s="42"/>
      <c r="L593" s="42"/>
      <c r="M593" s="43"/>
    </row>
    <row r="594" spans="10:13" ht="12.75" customHeight="1" x14ac:dyDescent="0.25">
      <c r="J594" s="42"/>
      <c r="K594" s="42"/>
      <c r="L594" s="42"/>
      <c r="M594" s="43"/>
    </row>
    <row r="595" spans="10:13" ht="12.75" customHeight="1" x14ac:dyDescent="0.25">
      <c r="J595" s="42"/>
      <c r="K595" s="42"/>
      <c r="L595" s="42"/>
      <c r="M595" s="43"/>
    </row>
    <row r="596" spans="10:13" ht="12.75" customHeight="1" x14ac:dyDescent="0.25">
      <c r="J596" s="42"/>
      <c r="K596" s="42"/>
      <c r="L596" s="42"/>
      <c r="M596" s="43"/>
    </row>
    <row r="597" spans="10:13" ht="12.75" customHeight="1" x14ac:dyDescent="0.25">
      <c r="J597" s="42"/>
      <c r="K597" s="42"/>
      <c r="L597" s="42"/>
      <c r="M597" s="43"/>
    </row>
    <row r="598" spans="10:13" ht="12.75" customHeight="1" x14ac:dyDescent="0.25">
      <c r="J598" s="42"/>
      <c r="K598" s="42"/>
      <c r="L598" s="42"/>
      <c r="M598" s="43"/>
    </row>
    <row r="599" spans="10:13" ht="12.75" customHeight="1" x14ac:dyDescent="0.25">
      <c r="J599" s="42"/>
      <c r="K599" s="42"/>
      <c r="L599" s="42"/>
      <c r="M599" s="43"/>
    </row>
    <row r="600" spans="10:13" ht="12.75" customHeight="1" x14ac:dyDescent="0.25">
      <c r="J600" s="42"/>
      <c r="K600" s="42"/>
      <c r="L600" s="42"/>
      <c r="M600" s="43"/>
    </row>
    <row r="601" spans="10:13" ht="12.75" customHeight="1" x14ac:dyDescent="0.25">
      <c r="J601" s="42"/>
      <c r="K601" s="42"/>
      <c r="L601" s="42"/>
      <c r="M601" s="43"/>
    </row>
    <row r="602" spans="10:13" ht="12.75" customHeight="1" x14ac:dyDescent="0.25">
      <c r="J602" s="42"/>
      <c r="K602" s="42"/>
      <c r="L602" s="42"/>
      <c r="M602" s="43"/>
    </row>
    <row r="603" spans="10:13" ht="12.75" customHeight="1" x14ac:dyDescent="0.25">
      <c r="J603" s="42"/>
      <c r="K603" s="42"/>
      <c r="L603" s="42"/>
      <c r="M603" s="43"/>
    </row>
    <row r="604" spans="10:13" ht="12.75" customHeight="1" x14ac:dyDescent="0.25">
      <c r="J604" s="42"/>
      <c r="K604" s="42"/>
      <c r="L604" s="42"/>
      <c r="M604" s="43"/>
    </row>
    <row r="605" spans="10:13" ht="12.75" customHeight="1" x14ac:dyDescent="0.25">
      <c r="J605" s="42"/>
      <c r="K605" s="42"/>
      <c r="L605" s="42"/>
      <c r="M605" s="43"/>
    </row>
    <row r="606" spans="10:13" ht="12.75" customHeight="1" x14ac:dyDescent="0.25">
      <c r="J606" s="42"/>
      <c r="K606" s="42"/>
      <c r="L606" s="42"/>
      <c r="M606" s="43"/>
    </row>
    <row r="607" spans="10:13" ht="12.75" customHeight="1" x14ac:dyDescent="0.25">
      <c r="J607" s="42"/>
      <c r="K607" s="42"/>
      <c r="L607" s="42"/>
      <c r="M607" s="43"/>
    </row>
    <row r="608" spans="10:13" ht="12.75" customHeight="1" x14ac:dyDescent="0.25">
      <c r="J608" s="42"/>
      <c r="K608" s="42"/>
      <c r="L608" s="42"/>
      <c r="M608" s="43"/>
    </row>
    <row r="609" spans="10:13" ht="12.75" customHeight="1" x14ac:dyDescent="0.25">
      <c r="J609" s="42"/>
      <c r="K609" s="42"/>
      <c r="L609" s="42"/>
      <c r="M609" s="43"/>
    </row>
    <row r="610" spans="10:13" ht="12.75" customHeight="1" x14ac:dyDescent="0.25">
      <c r="J610" s="42"/>
      <c r="K610" s="42"/>
      <c r="L610" s="42"/>
      <c r="M610" s="43"/>
    </row>
    <row r="611" spans="10:13" ht="12.75" customHeight="1" x14ac:dyDescent="0.25">
      <c r="J611" s="42"/>
      <c r="K611" s="42"/>
      <c r="L611" s="42"/>
      <c r="M611" s="43"/>
    </row>
    <row r="612" spans="10:13" ht="12.75" customHeight="1" x14ac:dyDescent="0.25">
      <c r="J612" s="42"/>
      <c r="K612" s="42"/>
      <c r="L612" s="42"/>
      <c r="M612" s="43"/>
    </row>
    <row r="613" spans="10:13" ht="12.75" customHeight="1" x14ac:dyDescent="0.25">
      <c r="J613" s="42"/>
      <c r="K613" s="42"/>
      <c r="L613" s="42"/>
      <c r="M613" s="43"/>
    </row>
    <row r="614" spans="10:13" ht="12.75" customHeight="1" x14ac:dyDescent="0.25">
      <c r="J614" s="42"/>
      <c r="K614" s="42"/>
      <c r="L614" s="42"/>
      <c r="M614" s="43"/>
    </row>
    <row r="615" spans="10:13" ht="12.75" customHeight="1" x14ac:dyDescent="0.25">
      <c r="J615" s="42"/>
      <c r="K615" s="42"/>
      <c r="L615" s="42"/>
      <c r="M615" s="43"/>
    </row>
    <row r="616" spans="10:13" ht="12.75" customHeight="1" x14ac:dyDescent="0.25">
      <c r="J616" s="42"/>
      <c r="K616" s="42"/>
      <c r="L616" s="42"/>
      <c r="M616" s="43"/>
    </row>
    <row r="617" spans="10:13" ht="12.75" customHeight="1" x14ac:dyDescent="0.25">
      <c r="J617" s="42"/>
      <c r="K617" s="42"/>
      <c r="L617" s="42"/>
      <c r="M617" s="43"/>
    </row>
    <row r="618" spans="10:13" ht="12.75" customHeight="1" x14ac:dyDescent="0.25">
      <c r="J618" s="42"/>
      <c r="K618" s="42"/>
      <c r="L618" s="42"/>
      <c r="M618" s="43"/>
    </row>
    <row r="619" spans="10:13" ht="12.75" customHeight="1" x14ac:dyDescent="0.25">
      <c r="J619" s="42"/>
      <c r="K619" s="42"/>
      <c r="L619" s="42"/>
      <c r="M619" s="43"/>
    </row>
    <row r="620" spans="10:13" ht="12.75" customHeight="1" x14ac:dyDescent="0.25">
      <c r="J620" s="42"/>
      <c r="K620" s="42"/>
      <c r="L620" s="42"/>
      <c r="M620" s="43"/>
    </row>
    <row r="621" spans="10:13" ht="12.75" customHeight="1" x14ac:dyDescent="0.25">
      <c r="J621" s="42"/>
      <c r="K621" s="42"/>
      <c r="L621" s="42"/>
      <c r="M621" s="43"/>
    </row>
    <row r="622" spans="10:13" ht="12.75" customHeight="1" x14ac:dyDescent="0.25">
      <c r="J622" s="42"/>
      <c r="K622" s="42"/>
      <c r="L622" s="42"/>
      <c r="M622" s="43"/>
    </row>
    <row r="623" spans="10:13" ht="12.75" customHeight="1" x14ac:dyDescent="0.25">
      <c r="J623" s="42"/>
      <c r="K623" s="42"/>
      <c r="L623" s="42"/>
      <c r="M623" s="43"/>
    </row>
    <row r="624" spans="10:13" ht="12.75" customHeight="1" x14ac:dyDescent="0.25">
      <c r="J624" s="42"/>
      <c r="K624" s="42"/>
      <c r="L624" s="42"/>
      <c r="M624" s="43"/>
    </row>
    <row r="625" spans="10:13" ht="12.75" customHeight="1" x14ac:dyDescent="0.25">
      <c r="J625" s="42"/>
      <c r="K625" s="42"/>
      <c r="L625" s="42"/>
      <c r="M625" s="43"/>
    </row>
    <row r="626" spans="10:13" ht="12.75" customHeight="1" x14ac:dyDescent="0.25">
      <c r="J626" s="42"/>
      <c r="K626" s="42"/>
      <c r="L626" s="42"/>
      <c r="M626" s="43"/>
    </row>
    <row r="627" spans="10:13" ht="12.75" customHeight="1" x14ac:dyDescent="0.25">
      <c r="J627" s="42"/>
      <c r="K627" s="42"/>
      <c r="L627" s="42"/>
      <c r="M627" s="43"/>
    </row>
    <row r="628" spans="10:13" ht="12.75" customHeight="1" x14ac:dyDescent="0.25">
      <c r="J628" s="42"/>
      <c r="K628" s="42"/>
      <c r="L628" s="42"/>
      <c r="M628" s="43"/>
    </row>
    <row r="629" spans="10:13" ht="12.75" customHeight="1" x14ac:dyDescent="0.25">
      <c r="J629" s="42"/>
      <c r="K629" s="42"/>
      <c r="L629" s="42"/>
      <c r="M629" s="43"/>
    </row>
    <row r="630" spans="10:13" ht="12.75" customHeight="1" x14ac:dyDescent="0.25">
      <c r="J630" s="42"/>
      <c r="K630" s="42"/>
      <c r="L630" s="42"/>
      <c r="M630" s="43"/>
    </row>
    <row r="631" spans="10:13" ht="12.75" customHeight="1" x14ac:dyDescent="0.25">
      <c r="J631" s="42"/>
      <c r="K631" s="42"/>
      <c r="L631" s="42"/>
      <c r="M631" s="43"/>
    </row>
    <row r="632" spans="10:13" ht="12.75" customHeight="1" x14ac:dyDescent="0.25">
      <c r="J632" s="42"/>
      <c r="K632" s="42"/>
      <c r="L632" s="42"/>
      <c r="M632" s="43"/>
    </row>
    <row r="633" spans="10:13" ht="12.75" customHeight="1" x14ac:dyDescent="0.25">
      <c r="J633" s="42"/>
      <c r="K633" s="42"/>
      <c r="L633" s="42"/>
      <c r="M633" s="43"/>
    </row>
    <row r="634" spans="10:13" ht="12.75" customHeight="1" x14ac:dyDescent="0.25">
      <c r="J634" s="42"/>
      <c r="K634" s="42"/>
      <c r="L634" s="42"/>
      <c r="M634" s="43"/>
    </row>
    <row r="635" spans="10:13" ht="12.75" customHeight="1" x14ac:dyDescent="0.25">
      <c r="J635" s="42"/>
      <c r="K635" s="42"/>
      <c r="L635" s="42"/>
      <c r="M635" s="43"/>
    </row>
    <row r="636" spans="10:13" ht="12.75" customHeight="1" x14ac:dyDescent="0.25">
      <c r="J636" s="42"/>
      <c r="K636" s="42"/>
      <c r="L636" s="42"/>
      <c r="M636" s="43"/>
    </row>
    <row r="637" spans="10:13" ht="12.75" customHeight="1" x14ac:dyDescent="0.25">
      <c r="J637" s="42"/>
      <c r="K637" s="42"/>
      <c r="L637" s="42"/>
      <c r="M637" s="43"/>
    </row>
    <row r="638" spans="10:13" ht="12.75" customHeight="1" x14ac:dyDescent="0.25">
      <c r="J638" s="42"/>
      <c r="K638" s="42"/>
      <c r="L638" s="42"/>
      <c r="M638" s="43"/>
    </row>
    <row r="639" spans="10:13" ht="12.75" customHeight="1" x14ac:dyDescent="0.25">
      <c r="J639" s="42"/>
      <c r="K639" s="42"/>
      <c r="L639" s="42"/>
      <c r="M639" s="43"/>
    </row>
    <row r="640" spans="10:13" ht="12.75" customHeight="1" x14ac:dyDescent="0.25">
      <c r="J640" s="42"/>
      <c r="K640" s="42"/>
      <c r="L640" s="42"/>
      <c r="M640" s="43"/>
    </row>
    <row r="641" spans="10:13" ht="12.75" customHeight="1" x14ac:dyDescent="0.25">
      <c r="J641" s="42"/>
      <c r="K641" s="42"/>
      <c r="L641" s="42"/>
      <c r="M641" s="43"/>
    </row>
    <row r="642" spans="10:13" ht="12.75" customHeight="1" x14ac:dyDescent="0.25">
      <c r="J642" s="42"/>
      <c r="K642" s="42"/>
      <c r="L642" s="42"/>
      <c r="M642" s="43"/>
    </row>
    <row r="643" spans="10:13" ht="12.75" customHeight="1" x14ac:dyDescent="0.25">
      <c r="J643" s="42"/>
      <c r="K643" s="42"/>
      <c r="L643" s="42"/>
      <c r="M643" s="43"/>
    </row>
    <row r="644" spans="10:13" ht="12.75" customHeight="1" x14ac:dyDescent="0.25">
      <c r="J644" s="42"/>
      <c r="K644" s="42"/>
      <c r="L644" s="42"/>
      <c r="M644" s="43"/>
    </row>
    <row r="645" spans="10:13" ht="12.75" customHeight="1" x14ac:dyDescent="0.25">
      <c r="J645" s="42"/>
      <c r="K645" s="42"/>
      <c r="L645" s="42"/>
      <c r="M645" s="43"/>
    </row>
    <row r="646" spans="10:13" ht="12.75" customHeight="1" x14ac:dyDescent="0.25">
      <c r="J646" s="42"/>
      <c r="K646" s="42"/>
      <c r="L646" s="42"/>
      <c r="M646" s="43"/>
    </row>
    <row r="647" spans="10:13" ht="12.75" customHeight="1" x14ac:dyDescent="0.25">
      <c r="J647" s="42"/>
      <c r="K647" s="42"/>
      <c r="L647" s="42"/>
      <c r="M647" s="43"/>
    </row>
    <row r="648" spans="10:13" ht="12.75" customHeight="1" x14ac:dyDescent="0.25">
      <c r="J648" s="42"/>
      <c r="K648" s="42"/>
      <c r="L648" s="42"/>
      <c r="M648" s="43"/>
    </row>
    <row r="649" spans="10:13" ht="12.75" customHeight="1" x14ac:dyDescent="0.25">
      <c r="J649" s="42"/>
      <c r="K649" s="42"/>
      <c r="L649" s="42"/>
      <c r="M649" s="43"/>
    </row>
    <row r="650" spans="10:13" ht="12.75" customHeight="1" x14ac:dyDescent="0.25">
      <c r="J650" s="42"/>
      <c r="K650" s="42"/>
      <c r="L650" s="42"/>
      <c r="M650" s="43"/>
    </row>
    <row r="651" spans="10:13" ht="12.75" customHeight="1" x14ac:dyDescent="0.25">
      <c r="J651" s="42"/>
      <c r="K651" s="42"/>
      <c r="L651" s="42"/>
      <c r="M651" s="43"/>
    </row>
    <row r="652" spans="10:13" ht="12.75" customHeight="1" x14ac:dyDescent="0.25">
      <c r="J652" s="42"/>
      <c r="K652" s="42"/>
      <c r="L652" s="42"/>
      <c r="M652" s="43"/>
    </row>
    <row r="653" spans="10:13" ht="12.75" customHeight="1" x14ac:dyDescent="0.25">
      <c r="J653" s="42"/>
      <c r="K653" s="42"/>
      <c r="L653" s="42"/>
      <c r="M653" s="43"/>
    </row>
    <row r="654" spans="10:13" ht="12.75" customHeight="1" x14ac:dyDescent="0.25">
      <c r="J654" s="42"/>
      <c r="K654" s="42"/>
      <c r="L654" s="42"/>
      <c r="M654" s="43"/>
    </row>
    <row r="655" spans="10:13" ht="12.75" customHeight="1" x14ac:dyDescent="0.25">
      <c r="J655" s="42"/>
      <c r="K655" s="42"/>
      <c r="L655" s="42"/>
      <c r="M655" s="43"/>
    </row>
    <row r="656" spans="10:13" ht="12.75" customHeight="1" x14ac:dyDescent="0.25">
      <c r="J656" s="42"/>
      <c r="K656" s="42"/>
      <c r="L656" s="42"/>
      <c r="M656" s="43"/>
    </row>
    <row r="657" spans="10:13" ht="12.75" customHeight="1" x14ac:dyDescent="0.25">
      <c r="J657" s="42"/>
      <c r="K657" s="42"/>
      <c r="L657" s="42"/>
      <c r="M657" s="43"/>
    </row>
    <row r="658" spans="10:13" ht="12.75" customHeight="1" x14ac:dyDescent="0.25">
      <c r="J658" s="42"/>
      <c r="K658" s="42"/>
      <c r="L658" s="42"/>
      <c r="M658" s="43"/>
    </row>
    <row r="659" spans="10:13" ht="12.75" customHeight="1" x14ac:dyDescent="0.25">
      <c r="J659" s="42"/>
      <c r="K659" s="42"/>
      <c r="L659" s="42"/>
      <c r="M659" s="43"/>
    </row>
    <row r="660" spans="10:13" ht="12.75" customHeight="1" x14ac:dyDescent="0.25">
      <c r="J660" s="42"/>
      <c r="K660" s="42"/>
      <c r="L660" s="42"/>
      <c r="M660" s="43"/>
    </row>
    <row r="661" spans="10:13" ht="12.75" customHeight="1" x14ac:dyDescent="0.25">
      <c r="J661" s="42"/>
      <c r="K661" s="42"/>
      <c r="L661" s="42"/>
      <c r="M661" s="43"/>
    </row>
    <row r="662" spans="10:13" ht="12.75" customHeight="1" x14ac:dyDescent="0.25">
      <c r="J662" s="42"/>
      <c r="K662" s="42"/>
      <c r="L662" s="42"/>
      <c r="M662" s="43"/>
    </row>
    <row r="663" spans="10:13" ht="12.75" customHeight="1" x14ac:dyDescent="0.25">
      <c r="J663" s="42"/>
      <c r="K663" s="42"/>
      <c r="L663" s="42"/>
      <c r="M663" s="43"/>
    </row>
    <row r="664" spans="10:13" ht="12.75" customHeight="1" x14ac:dyDescent="0.25">
      <c r="J664" s="42"/>
      <c r="K664" s="42"/>
      <c r="L664" s="42"/>
      <c r="M664" s="43"/>
    </row>
    <row r="665" spans="10:13" ht="12.75" customHeight="1" x14ac:dyDescent="0.25">
      <c r="J665" s="42"/>
      <c r="K665" s="42"/>
      <c r="L665" s="42"/>
      <c r="M665" s="43"/>
    </row>
    <row r="666" spans="10:13" ht="12.75" customHeight="1" x14ac:dyDescent="0.25">
      <c r="J666" s="42"/>
      <c r="K666" s="42"/>
      <c r="L666" s="42"/>
      <c r="M666" s="43"/>
    </row>
    <row r="667" spans="10:13" ht="12.75" customHeight="1" x14ac:dyDescent="0.25">
      <c r="J667" s="42"/>
      <c r="K667" s="42"/>
      <c r="L667" s="42"/>
      <c r="M667" s="43"/>
    </row>
    <row r="668" spans="10:13" ht="12.75" customHeight="1" x14ac:dyDescent="0.25">
      <c r="J668" s="42"/>
      <c r="K668" s="42"/>
      <c r="L668" s="42"/>
      <c r="M668" s="43"/>
    </row>
    <row r="669" spans="10:13" ht="12.75" customHeight="1" x14ac:dyDescent="0.25">
      <c r="J669" s="42"/>
      <c r="K669" s="42"/>
      <c r="L669" s="42"/>
      <c r="M669" s="43"/>
    </row>
    <row r="670" spans="10:13" ht="12.75" customHeight="1" x14ac:dyDescent="0.25">
      <c r="J670" s="42"/>
      <c r="K670" s="42"/>
      <c r="L670" s="42"/>
      <c r="M670" s="43"/>
    </row>
    <row r="671" spans="10:13" ht="12.75" customHeight="1" x14ac:dyDescent="0.25">
      <c r="J671" s="42"/>
      <c r="K671" s="42"/>
      <c r="L671" s="42"/>
      <c r="M671" s="43"/>
    </row>
    <row r="672" spans="10:13" ht="12.75" customHeight="1" x14ac:dyDescent="0.25">
      <c r="J672" s="42"/>
      <c r="K672" s="42"/>
      <c r="L672" s="42"/>
      <c r="M672" s="43"/>
    </row>
    <row r="673" spans="10:13" ht="12.75" customHeight="1" x14ac:dyDescent="0.25">
      <c r="J673" s="42"/>
      <c r="K673" s="42"/>
      <c r="L673" s="42"/>
      <c r="M673" s="43"/>
    </row>
    <row r="674" spans="10:13" ht="12.75" customHeight="1" x14ac:dyDescent="0.25">
      <c r="J674" s="42"/>
      <c r="K674" s="42"/>
      <c r="L674" s="42"/>
      <c r="M674" s="43"/>
    </row>
    <row r="675" spans="10:13" ht="12.75" customHeight="1" x14ac:dyDescent="0.25">
      <c r="J675" s="42"/>
      <c r="K675" s="42"/>
      <c r="L675" s="42"/>
      <c r="M675" s="43"/>
    </row>
    <row r="676" spans="10:13" ht="12.75" customHeight="1" x14ac:dyDescent="0.25">
      <c r="J676" s="42"/>
      <c r="K676" s="42"/>
      <c r="L676" s="42"/>
      <c r="M676" s="43"/>
    </row>
    <row r="677" spans="10:13" ht="12.75" customHeight="1" x14ac:dyDescent="0.25">
      <c r="J677" s="42"/>
      <c r="K677" s="42"/>
      <c r="L677" s="42"/>
      <c r="M677" s="43"/>
    </row>
    <row r="678" spans="10:13" ht="12.75" customHeight="1" x14ac:dyDescent="0.25">
      <c r="J678" s="42"/>
      <c r="K678" s="42"/>
      <c r="L678" s="42"/>
      <c r="M678" s="43"/>
    </row>
    <row r="679" spans="10:13" ht="12.75" customHeight="1" x14ac:dyDescent="0.25">
      <c r="J679" s="42"/>
      <c r="K679" s="42"/>
      <c r="L679" s="42"/>
      <c r="M679" s="43"/>
    </row>
    <row r="680" spans="10:13" ht="12.75" customHeight="1" x14ac:dyDescent="0.25">
      <c r="J680" s="42"/>
      <c r="K680" s="42"/>
      <c r="L680" s="42"/>
      <c r="M680" s="43"/>
    </row>
    <row r="681" spans="10:13" ht="12.75" customHeight="1" x14ac:dyDescent="0.25">
      <c r="J681" s="42"/>
      <c r="K681" s="42"/>
      <c r="L681" s="42"/>
      <c r="M681" s="43"/>
    </row>
    <row r="682" spans="10:13" ht="12.75" customHeight="1" x14ac:dyDescent="0.25">
      <c r="J682" s="42"/>
      <c r="K682" s="42"/>
      <c r="L682" s="42"/>
      <c r="M682" s="43"/>
    </row>
    <row r="683" spans="10:13" ht="12.75" customHeight="1" x14ac:dyDescent="0.25">
      <c r="J683" s="42"/>
      <c r="K683" s="42"/>
      <c r="L683" s="42"/>
      <c r="M683" s="43"/>
    </row>
    <row r="684" spans="10:13" ht="12.75" customHeight="1" x14ac:dyDescent="0.25">
      <c r="J684" s="42"/>
      <c r="K684" s="42"/>
      <c r="L684" s="42"/>
      <c r="M684" s="43"/>
    </row>
    <row r="685" spans="10:13" ht="12.75" customHeight="1" x14ac:dyDescent="0.25">
      <c r="J685" s="42"/>
      <c r="K685" s="42"/>
      <c r="L685" s="42"/>
      <c r="M685" s="43"/>
    </row>
    <row r="686" spans="10:13" ht="12.75" customHeight="1" x14ac:dyDescent="0.25">
      <c r="J686" s="42"/>
      <c r="K686" s="42"/>
      <c r="L686" s="42"/>
      <c r="M686" s="43"/>
    </row>
    <row r="687" spans="10:13" ht="12.75" customHeight="1" x14ac:dyDescent="0.25">
      <c r="J687" s="42"/>
      <c r="K687" s="42"/>
      <c r="L687" s="42"/>
      <c r="M687" s="43"/>
    </row>
    <row r="688" spans="10:13" ht="12.75" customHeight="1" x14ac:dyDescent="0.25">
      <c r="J688" s="42"/>
      <c r="K688" s="42"/>
      <c r="L688" s="42"/>
      <c r="M688" s="43"/>
    </row>
    <row r="689" spans="10:13" ht="12.75" customHeight="1" x14ac:dyDescent="0.25">
      <c r="J689" s="42"/>
      <c r="K689" s="42"/>
      <c r="L689" s="42"/>
      <c r="M689" s="43"/>
    </row>
    <row r="690" spans="10:13" ht="12.75" customHeight="1" x14ac:dyDescent="0.25">
      <c r="J690" s="42"/>
      <c r="K690" s="42"/>
      <c r="L690" s="42"/>
      <c r="M690" s="43"/>
    </row>
    <row r="691" spans="10:13" ht="12.75" customHeight="1" x14ac:dyDescent="0.25">
      <c r="J691" s="42"/>
      <c r="K691" s="42"/>
      <c r="L691" s="42"/>
      <c r="M691" s="43"/>
    </row>
    <row r="692" spans="10:13" ht="12.75" customHeight="1" x14ac:dyDescent="0.25">
      <c r="J692" s="42"/>
      <c r="K692" s="42"/>
      <c r="L692" s="42"/>
      <c r="M692" s="43"/>
    </row>
    <row r="693" spans="10:13" ht="12.75" customHeight="1" x14ac:dyDescent="0.25">
      <c r="J693" s="42"/>
      <c r="K693" s="42"/>
      <c r="L693" s="42"/>
      <c r="M693" s="43"/>
    </row>
    <row r="694" spans="10:13" ht="12.75" customHeight="1" x14ac:dyDescent="0.25">
      <c r="J694" s="42"/>
      <c r="K694" s="42"/>
      <c r="L694" s="42"/>
      <c r="M694" s="43"/>
    </row>
    <row r="695" spans="10:13" ht="12.75" customHeight="1" x14ac:dyDescent="0.25">
      <c r="J695" s="42"/>
      <c r="K695" s="42"/>
      <c r="L695" s="42"/>
      <c r="M695" s="43"/>
    </row>
    <row r="696" spans="10:13" ht="12.75" customHeight="1" x14ac:dyDescent="0.25">
      <c r="J696" s="42"/>
      <c r="K696" s="42"/>
      <c r="L696" s="42"/>
      <c r="M696" s="43"/>
    </row>
    <row r="697" spans="10:13" ht="12.75" customHeight="1" x14ac:dyDescent="0.25">
      <c r="J697" s="42"/>
      <c r="K697" s="42"/>
      <c r="L697" s="42"/>
      <c r="M697" s="43"/>
    </row>
    <row r="698" spans="10:13" ht="12.75" customHeight="1" x14ac:dyDescent="0.25">
      <c r="J698" s="42"/>
      <c r="K698" s="42"/>
      <c r="L698" s="42"/>
      <c r="M698" s="43"/>
    </row>
    <row r="699" spans="10:13" ht="12.75" customHeight="1" x14ac:dyDescent="0.25">
      <c r="J699" s="42"/>
      <c r="K699" s="42"/>
      <c r="L699" s="42"/>
      <c r="M699" s="43"/>
    </row>
    <row r="700" spans="10:13" ht="12.75" customHeight="1" x14ac:dyDescent="0.25">
      <c r="J700" s="42"/>
      <c r="K700" s="42"/>
      <c r="L700" s="42"/>
      <c r="M700" s="43"/>
    </row>
    <row r="701" spans="10:13" ht="12.75" customHeight="1" x14ac:dyDescent="0.25">
      <c r="J701" s="42"/>
      <c r="K701" s="42"/>
      <c r="L701" s="42"/>
      <c r="M701" s="43"/>
    </row>
    <row r="702" spans="10:13" ht="12.75" customHeight="1" x14ac:dyDescent="0.25">
      <c r="J702" s="42"/>
      <c r="K702" s="42"/>
      <c r="L702" s="42"/>
      <c r="M702" s="43"/>
    </row>
    <row r="703" spans="10:13" ht="12.75" customHeight="1" x14ac:dyDescent="0.25">
      <c r="J703" s="42"/>
      <c r="K703" s="42"/>
      <c r="L703" s="42"/>
      <c r="M703" s="43"/>
    </row>
    <row r="704" spans="10:13" ht="12.75" customHeight="1" x14ac:dyDescent="0.25">
      <c r="J704" s="42"/>
      <c r="K704" s="42"/>
      <c r="L704" s="42"/>
      <c r="M704" s="43"/>
    </row>
    <row r="705" spans="10:13" ht="12.75" customHeight="1" x14ac:dyDescent="0.25">
      <c r="J705" s="42"/>
      <c r="K705" s="42"/>
      <c r="L705" s="42"/>
      <c r="M705" s="43"/>
    </row>
    <row r="706" spans="10:13" ht="12.75" customHeight="1" x14ac:dyDescent="0.25">
      <c r="J706" s="42"/>
      <c r="K706" s="42"/>
      <c r="L706" s="42"/>
      <c r="M706" s="43"/>
    </row>
    <row r="707" spans="10:13" x14ac:dyDescent="0.25">
      <c r="J707" s="42"/>
      <c r="K707" s="42"/>
      <c r="L707" s="42"/>
      <c r="M707" s="43"/>
    </row>
    <row r="708" spans="10:13" x14ac:dyDescent="0.25">
      <c r="J708" s="42"/>
      <c r="K708" s="42"/>
      <c r="L708" s="42"/>
      <c r="M708" s="43"/>
    </row>
    <row r="709" spans="10:13" x14ac:dyDescent="0.25">
      <c r="J709" s="42"/>
      <c r="K709" s="42"/>
      <c r="L709" s="42"/>
      <c r="M709" s="43"/>
    </row>
    <row r="710" spans="10:13" x14ac:dyDescent="0.25">
      <c r="J710" s="42"/>
      <c r="K710" s="42"/>
      <c r="L710" s="42"/>
      <c r="M710" s="43"/>
    </row>
    <row r="711" spans="10:13" x14ac:dyDescent="0.25">
      <c r="J711" s="42"/>
      <c r="K711" s="42"/>
      <c r="L711" s="42"/>
      <c r="M711" s="43"/>
    </row>
    <row r="712" spans="10:13" x14ac:dyDescent="0.25">
      <c r="J712" s="42"/>
      <c r="K712" s="42"/>
      <c r="L712" s="42"/>
      <c r="M712" s="43"/>
    </row>
    <row r="713" spans="10:13" x14ac:dyDescent="0.25">
      <c r="J713" s="42"/>
      <c r="K713" s="42"/>
      <c r="L713" s="42"/>
      <c r="M713" s="43"/>
    </row>
    <row r="714" spans="10:13" x14ac:dyDescent="0.25">
      <c r="J714" s="42"/>
      <c r="K714" s="42"/>
      <c r="L714" s="42"/>
      <c r="M714" s="43"/>
    </row>
    <row r="715" spans="10:13" x14ac:dyDescent="0.25">
      <c r="J715" s="42"/>
      <c r="K715" s="42"/>
      <c r="L715" s="42"/>
      <c r="M715" s="43"/>
    </row>
    <row r="716" spans="10:13" x14ac:dyDescent="0.25">
      <c r="J716" s="42"/>
      <c r="K716" s="42"/>
      <c r="L716" s="42"/>
      <c r="M716" s="43"/>
    </row>
    <row r="717" spans="10:13" x14ac:dyDescent="0.25">
      <c r="J717" s="42"/>
      <c r="K717" s="42"/>
      <c r="L717" s="42"/>
      <c r="M717" s="43"/>
    </row>
    <row r="718" spans="10:13" x14ac:dyDescent="0.25">
      <c r="J718" s="42"/>
      <c r="K718" s="42"/>
      <c r="L718" s="42"/>
      <c r="M718" s="43"/>
    </row>
    <row r="719" spans="10:13" x14ac:dyDescent="0.25">
      <c r="J719" s="42"/>
      <c r="K719" s="42"/>
      <c r="L719" s="42"/>
      <c r="M719" s="43"/>
    </row>
    <row r="720" spans="10:13" x14ac:dyDescent="0.25">
      <c r="J720" s="42"/>
      <c r="K720" s="42"/>
      <c r="L720" s="42"/>
      <c r="M720" s="43"/>
    </row>
    <row r="721" spans="10:13" x14ac:dyDescent="0.25">
      <c r="J721" s="42"/>
      <c r="K721" s="42"/>
      <c r="L721" s="42"/>
      <c r="M721" s="43"/>
    </row>
    <row r="722" spans="10:13" x14ac:dyDescent="0.25">
      <c r="J722" s="42"/>
      <c r="K722" s="42"/>
      <c r="L722" s="42"/>
      <c r="M722" s="43"/>
    </row>
    <row r="723" spans="10:13" x14ac:dyDescent="0.25">
      <c r="J723" s="42"/>
      <c r="K723" s="42"/>
      <c r="L723" s="42"/>
      <c r="M723" s="43"/>
    </row>
    <row r="724" spans="10:13" x14ac:dyDescent="0.25">
      <c r="J724" s="42"/>
      <c r="K724" s="42"/>
      <c r="L724" s="42"/>
      <c r="M724" s="43"/>
    </row>
    <row r="725" spans="10:13" x14ac:dyDescent="0.25">
      <c r="J725" s="42"/>
      <c r="K725" s="42"/>
      <c r="L725" s="42"/>
      <c r="M725" s="43"/>
    </row>
    <row r="726" spans="10:13" x14ac:dyDescent="0.25">
      <c r="J726" s="42"/>
      <c r="K726" s="42"/>
      <c r="L726" s="42"/>
      <c r="M726" s="43"/>
    </row>
    <row r="727" spans="10:13" x14ac:dyDescent="0.25">
      <c r="J727" s="42"/>
      <c r="K727" s="42"/>
      <c r="L727" s="42"/>
      <c r="M727" s="43"/>
    </row>
    <row r="728" spans="10:13" x14ac:dyDescent="0.25">
      <c r="J728" s="42"/>
      <c r="K728" s="42"/>
      <c r="L728" s="42"/>
      <c r="M728" s="43"/>
    </row>
    <row r="729" spans="10:13" x14ac:dyDescent="0.25">
      <c r="J729" s="42"/>
      <c r="K729" s="42"/>
      <c r="L729" s="42"/>
      <c r="M729" s="43"/>
    </row>
    <row r="730" spans="10:13" x14ac:dyDescent="0.25">
      <c r="J730" s="42"/>
      <c r="K730" s="42"/>
      <c r="L730" s="42"/>
      <c r="M730" s="43"/>
    </row>
    <row r="731" spans="10:13" x14ac:dyDescent="0.25">
      <c r="J731" s="42"/>
      <c r="K731" s="42"/>
      <c r="L731" s="42"/>
      <c r="M731" s="43"/>
    </row>
    <row r="732" spans="10:13" x14ac:dyDescent="0.25">
      <c r="J732" s="42"/>
      <c r="K732" s="42"/>
      <c r="L732" s="42"/>
      <c r="M732" s="43"/>
    </row>
    <row r="733" spans="10:13" x14ac:dyDescent="0.25">
      <c r="J733" s="42"/>
      <c r="K733" s="42"/>
      <c r="L733" s="42"/>
      <c r="M733" s="43"/>
    </row>
    <row r="734" spans="10:13" x14ac:dyDescent="0.25">
      <c r="J734" s="42"/>
      <c r="K734" s="42"/>
      <c r="L734" s="42"/>
      <c r="M734" s="43"/>
    </row>
    <row r="735" spans="10:13" x14ac:dyDescent="0.25">
      <c r="J735" s="42"/>
      <c r="K735" s="42"/>
      <c r="L735" s="42"/>
      <c r="M735" s="43"/>
    </row>
    <row r="736" spans="10:13" x14ac:dyDescent="0.25">
      <c r="J736" s="42"/>
      <c r="K736" s="42"/>
      <c r="L736" s="42"/>
      <c r="M736" s="43"/>
    </row>
    <row r="737" spans="10:13" x14ac:dyDescent="0.25">
      <c r="J737" s="42"/>
      <c r="K737" s="42"/>
      <c r="L737" s="42"/>
      <c r="M737" s="43"/>
    </row>
    <row r="738" spans="10:13" x14ac:dyDescent="0.25">
      <c r="J738" s="42"/>
      <c r="K738" s="42"/>
      <c r="L738" s="42"/>
      <c r="M738" s="43"/>
    </row>
    <row r="739" spans="10:13" x14ac:dyDescent="0.25">
      <c r="J739" s="42"/>
      <c r="K739" s="42"/>
      <c r="L739" s="42"/>
      <c r="M739" s="43"/>
    </row>
    <row r="740" spans="10:13" x14ac:dyDescent="0.25">
      <c r="J740" s="42"/>
      <c r="K740" s="42"/>
      <c r="L740" s="42"/>
      <c r="M740" s="43"/>
    </row>
    <row r="741" spans="10:13" x14ac:dyDescent="0.25">
      <c r="J741" s="42"/>
      <c r="K741" s="42"/>
      <c r="L741" s="42"/>
      <c r="M741" s="43"/>
    </row>
    <row r="742" spans="10:13" x14ac:dyDescent="0.25">
      <c r="J742" s="42"/>
      <c r="K742" s="42"/>
      <c r="L742" s="42"/>
      <c r="M742" s="43"/>
    </row>
    <row r="743" spans="10:13" x14ac:dyDescent="0.25">
      <c r="J743" s="42"/>
      <c r="K743" s="42"/>
      <c r="L743" s="42"/>
      <c r="M743" s="43"/>
    </row>
    <row r="744" spans="10:13" x14ac:dyDescent="0.25">
      <c r="J744" s="42"/>
      <c r="K744" s="42"/>
      <c r="L744" s="42"/>
      <c r="M744" s="43"/>
    </row>
    <row r="745" spans="10:13" x14ac:dyDescent="0.25">
      <c r="J745" s="42"/>
      <c r="K745" s="42"/>
      <c r="L745" s="42"/>
      <c r="M745" s="43"/>
    </row>
    <row r="746" spans="10:13" x14ac:dyDescent="0.25">
      <c r="J746" s="42"/>
      <c r="K746" s="42"/>
      <c r="L746" s="42"/>
      <c r="M746" s="43"/>
    </row>
    <row r="747" spans="10:13" x14ac:dyDescent="0.25">
      <c r="J747" s="42"/>
      <c r="K747" s="42"/>
      <c r="L747" s="42"/>
      <c r="M747" s="43"/>
    </row>
    <row r="748" spans="10:13" x14ac:dyDescent="0.25">
      <c r="J748" s="42"/>
      <c r="K748" s="42"/>
      <c r="L748" s="42"/>
      <c r="M748" s="43"/>
    </row>
    <row r="749" spans="10:13" x14ac:dyDescent="0.25">
      <c r="J749" s="42"/>
      <c r="K749" s="42"/>
      <c r="L749" s="42"/>
      <c r="M749" s="43"/>
    </row>
    <row r="750" spans="10:13" x14ac:dyDescent="0.25">
      <c r="J750" s="42"/>
      <c r="K750" s="42"/>
      <c r="L750" s="42"/>
      <c r="M750" s="43"/>
    </row>
    <row r="751" spans="10:13" x14ac:dyDescent="0.25">
      <c r="J751" s="42"/>
      <c r="K751" s="42"/>
      <c r="L751" s="42"/>
      <c r="M751" s="43"/>
    </row>
    <row r="752" spans="10:13" x14ac:dyDescent="0.25">
      <c r="J752" s="42"/>
      <c r="K752" s="42"/>
      <c r="L752" s="42"/>
      <c r="M752" s="43"/>
    </row>
    <row r="753" spans="10:13" x14ac:dyDescent="0.25">
      <c r="J753" s="42"/>
      <c r="K753" s="42"/>
      <c r="L753" s="42"/>
      <c r="M753" s="43"/>
    </row>
    <row r="754" spans="10:13" x14ac:dyDescent="0.25">
      <c r="J754" s="42"/>
      <c r="K754" s="42"/>
      <c r="L754" s="42"/>
      <c r="M754" s="43"/>
    </row>
    <row r="755" spans="10:13" x14ac:dyDescent="0.25">
      <c r="J755" s="42"/>
      <c r="K755" s="42"/>
      <c r="L755" s="42"/>
      <c r="M755" s="43"/>
    </row>
    <row r="756" spans="10:13" x14ac:dyDescent="0.25">
      <c r="J756" s="42"/>
      <c r="K756" s="42"/>
      <c r="L756" s="42"/>
      <c r="M756" s="43"/>
    </row>
    <row r="757" spans="10:13" x14ac:dyDescent="0.25">
      <c r="J757" s="42"/>
      <c r="K757" s="42"/>
      <c r="L757" s="42"/>
      <c r="M757" s="43"/>
    </row>
    <row r="758" spans="10:13" x14ac:dyDescent="0.25">
      <c r="J758" s="42"/>
      <c r="K758" s="42"/>
      <c r="L758" s="42"/>
      <c r="M758" s="43"/>
    </row>
    <row r="759" spans="10:13" x14ac:dyDescent="0.25">
      <c r="J759" s="42"/>
      <c r="K759" s="42"/>
      <c r="L759" s="42"/>
      <c r="M759" s="43"/>
    </row>
    <row r="760" spans="10:13" x14ac:dyDescent="0.25">
      <c r="J760" s="42"/>
      <c r="K760" s="42"/>
      <c r="L760" s="42"/>
      <c r="M760" s="43"/>
    </row>
    <row r="761" spans="10:13" x14ac:dyDescent="0.25">
      <c r="J761" s="42"/>
      <c r="K761" s="42"/>
      <c r="L761" s="42"/>
      <c r="M761" s="43"/>
    </row>
    <row r="762" spans="10:13" x14ac:dyDescent="0.25">
      <c r="J762" s="42"/>
      <c r="K762" s="42"/>
      <c r="L762" s="42"/>
      <c r="M762" s="43"/>
    </row>
    <row r="763" spans="10:13" x14ac:dyDescent="0.25">
      <c r="J763" s="42"/>
      <c r="K763" s="42"/>
      <c r="L763" s="42"/>
      <c r="M763" s="43"/>
    </row>
    <row r="764" spans="10:13" x14ac:dyDescent="0.25">
      <c r="J764" s="42"/>
      <c r="K764" s="42"/>
      <c r="L764" s="42"/>
      <c r="M764" s="43"/>
    </row>
    <row r="765" spans="10:13" x14ac:dyDescent="0.25">
      <c r="J765" s="42"/>
      <c r="K765" s="42"/>
      <c r="L765" s="42"/>
      <c r="M765" s="43"/>
    </row>
    <row r="766" spans="10:13" x14ac:dyDescent="0.25">
      <c r="J766" s="42"/>
      <c r="K766" s="42"/>
      <c r="L766" s="42"/>
      <c r="M766" s="43"/>
    </row>
    <row r="767" spans="10:13" x14ac:dyDescent="0.25">
      <c r="J767" s="42"/>
      <c r="K767" s="42"/>
      <c r="L767" s="42"/>
      <c r="M767" s="43"/>
    </row>
    <row r="768" spans="10:13" x14ac:dyDescent="0.25">
      <c r="J768" s="42"/>
      <c r="K768" s="42"/>
      <c r="L768" s="42"/>
      <c r="M768" s="43"/>
    </row>
    <row r="769" spans="10:13" x14ac:dyDescent="0.25">
      <c r="J769" s="42"/>
      <c r="K769" s="42"/>
      <c r="L769" s="42"/>
      <c r="M769" s="43"/>
    </row>
    <row r="770" spans="10:13" x14ac:dyDescent="0.25">
      <c r="J770" s="42"/>
      <c r="K770" s="42"/>
      <c r="L770" s="42"/>
      <c r="M770" s="43"/>
    </row>
    <row r="771" spans="10:13" x14ac:dyDescent="0.25">
      <c r="J771" s="42"/>
      <c r="K771" s="42"/>
      <c r="L771" s="42"/>
      <c r="M771" s="43"/>
    </row>
    <row r="772" spans="10:13" x14ac:dyDescent="0.25">
      <c r="J772" s="42"/>
      <c r="K772" s="42"/>
      <c r="L772" s="42"/>
      <c r="M772" s="43"/>
    </row>
    <row r="773" spans="10:13" x14ac:dyDescent="0.25">
      <c r="J773" s="42"/>
      <c r="K773" s="42"/>
      <c r="L773" s="42"/>
      <c r="M773" s="43"/>
    </row>
    <row r="774" spans="10:13" x14ac:dyDescent="0.25">
      <c r="J774" s="42"/>
      <c r="K774" s="42"/>
      <c r="L774" s="42"/>
      <c r="M774" s="43"/>
    </row>
    <row r="775" spans="10:13" x14ac:dyDescent="0.25">
      <c r="J775" s="42"/>
      <c r="K775" s="42"/>
      <c r="L775" s="42"/>
      <c r="M775" s="43"/>
    </row>
    <row r="776" spans="10:13" x14ac:dyDescent="0.25">
      <c r="J776" s="42"/>
      <c r="K776" s="42"/>
      <c r="L776" s="42"/>
      <c r="M776" s="43"/>
    </row>
    <row r="777" spans="10:13" x14ac:dyDescent="0.25">
      <c r="J777" s="42"/>
      <c r="K777" s="42"/>
      <c r="L777" s="42"/>
      <c r="M777" s="43"/>
    </row>
    <row r="778" spans="10:13" x14ac:dyDescent="0.25">
      <c r="J778" s="42"/>
      <c r="K778" s="42"/>
      <c r="L778" s="42"/>
      <c r="M778" s="43"/>
    </row>
    <row r="779" spans="10:13" x14ac:dyDescent="0.25">
      <c r="J779" s="42"/>
      <c r="K779" s="42"/>
      <c r="L779" s="42"/>
      <c r="M779" s="43"/>
    </row>
    <row r="780" spans="10:13" x14ac:dyDescent="0.25">
      <c r="J780" s="42"/>
      <c r="K780" s="42"/>
      <c r="L780" s="42"/>
      <c r="M780" s="43"/>
    </row>
    <row r="781" spans="10:13" x14ac:dyDescent="0.25">
      <c r="J781" s="42"/>
      <c r="K781" s="42"/>
      <c r="L781" s="42"/>
      <c r="M781" s="43"/>
    </row>
    <row r="782" spans="10:13" x14ac:dyDescent="0.25">
      <c r="J782" s="42"/>
      <c r="K782" s="42"/>
      <c r="L782" s="42"/>
      <c r="M782" s="43"/>
    </row>
    <row r="783" spans="10:13" x14ac:dyDescent="0.25">
      <c r="J783" s="42"/>
      <c r="K783" s="42"/>
      <c r="L783" s="42"/>
      <c r="M783" s="43"/>
    </row>
    <row r="784" spans="10:13" x14ac:dyDescent="0.25">
      <c r="J784" s="42"/>
      <c r="K784" s="42"/>
      <c r="L784" s="42"/>
      <c r="M784" s="43"/>
    </row>
    <row r="785" spans="10:13" x14ac:dyDescent="0.25">
      <c r="J785" s="42"/>
      <c r="K785" s="42"/>
      <c r="L785" s="42"/>
      <c r="M785" s="43"/>
    </row>
    <row r="786" spans="10:13" x14ac:dyDescent="0.25">
      <c r="J786" s="42"/>
      <c r="K786" s="42"/>
      <c r="L786" s="42"/>
      <c r="M786" s="43"/>
    </row>
    <row r="787" spans="10:13" x14ac:dyDescent="0.25">
      <c r="J787" s="42"/>
      <c r="K787" s="42"/>
      <c r="L787" s="42"/>
      <c r="M787" s="43"/>
    </row>
    <row r="788" spans="10:13" x14ac:dyDescent="0.25">
      <c r="J788" s="42"/>
      <c r="K788" s="42"/>
      <c r="L788" s="42"/>
      <c r="M788" s="43"/>
    </row>
    <row r="789" spans="10:13" x14ac:dyDescent="0.25">
      <c r="J789" s="42"/>
      <c r="K789" s="42"/>
      <c r="L789" s="42"/>
      <c r="M789" s="43"/>
    </row>
    <row r="790" spans="10:13" x14ac:dyDescent="0.25">
      <c r="J790" s="42"/>
      <c r="K790" s="42"/>
      <c r="L790" s="42"/>
      <c r="M790" s="43"/>
    </row>
    <row r="791" spans="10:13" x14ac:dyDescent="0.25">
      <c r="J791" s="42"/>
      <c r="K791" s="42"/>
      <c r="L791" s="42"/>
      <c r="M791" s="43"/>
    </row>
    <row r="792" spans="10:13" x14ac:dyDescent="0.25">
      <c r="J792" s="42"/>
      <c r="K792" s="42"/>
      <c r="L792" s="42"/>
      <c r="M792" s="43"/>
    </row>
    <row r="793" spans="10:13" x14ac:dyDescent="0.25">
      <c r="J793" s="42"/>
      <c r="K793" s="42"/>
      <c r="L793" s="42"/>
      <c r="M793" s="43"/>
    </row>
    <row r="794" spans="10:13" x14ac:dyDescent="0.25">
      <c r="J794" s="42"/>
      <c r="K794" s="42"/>
      <c r="L794" s="42"/>
      <c r="M794" s="43"/>
    </row>
    <row r="795" spans="10:13" x14ac:dyDescent="0.25">
      <c r="J795" s="42"/>
      <c r="K795" s="42"/>
      <c r="L795" s="42"/>
      <c r="M795" s="43"/>
    </row>
    <row r="796" spans="10:13" x14ac:dyDescent="0.25">
      <c r="J796" s="42"/>
      <c r="K796" s="42"/>
      <c r="L796" s="42"/>
      <c r="M796" s="43"/>
    </row>
    <row r="797" spans="10:13" x14ac:dyDescent="0.25">
      <c r="J797" s="42"/>
      <c r="K797" s="42"/>
      <c r="L797" s="42"/>
      <c r="M797" s="43"/>
    </row>
    <row r="798" spans="10:13" x14ac:dyDescent="0.25">
      <c r="J798" s="42"/>
      <c r="K798" s="42"/>
      <c r="L798" s="42"/>
      <c r="M798" s="43"/>
    </row>
    <row r="799" spans="10:13" x14ac:dyDescent="0.25">
      <c r="J799" s="42"/>
      <c r="K799" s="42"/>
      <c r="L799" s="42"/>
      <c r="M799" s="43"/>
    </row>
    <row r="800" spans="10:13" x14ac:dyDescent="0.25">
      <c r="J800" s="42"/>
      <c r="K800" s="42"/>
      <c r="L800" s="42"/>
      <c r="M800" s="43"/>
    </row>
    <row r="801" spans="10:13" x14ac:dyDescent="0.25">
      <c r="J801" s="42"/>
      <c r="K801" s="42"/>
      <c r="L801" s="42"/>
      <c r="M801" s="43"/>
    </row>
    <row r="802" spans="10:13" x14ac:dyDescent="0.25">
      <c r="J802" s="42"/>
      <c r="K802" s="42"/>
      <c r="L802" s="42"/>
      <c r="M802" s="43"/>
    </row>
    <row r="803" spans="10:13" x14ac:dyDescent="0.25">
      <c r="J803" s="42"/>
      <c r="K803" s="42"/>
      <c r="L803" s="42"/>
      <c r="M803" s="43"/>
    </row>
    <row r="804" spans="10:13" x14ac:dyDescent="0.25">
      <c r="J804" s="42"/>
      <c r="K804" s="42"/>
      <c r="L804" s="42"/>
      <c r="M804" s="43"/>
    </row>
    <row r="805" spans="10:13" x14ac:dyDescent="0.25">
      <c r="J805" s="42"/>
      <c r="K805" s="42"/>
      <c r="L805" s="42"/>
      <c r="M805" s="43"/>
    </row>
    <row r="806" spans="10:13" x14ac:dyDescent="0.25">
      <c r="J806" s="42"/>
      <c r="K806" s="42"/>
      <c r="L806" s="42"/>
      <c r="M806" s="43"/>
    </row>
    <row r="807" spans="10:13" x14ac:dyDescent="0.25">
      <c r="J807" s="42"/>
      <c r="K807" s="42"/>
      <c r="L807" s="42"/>
      <c r="M807" s="43"/>
    </row>
    <row r="808" spans="10:13" x14ac:dyDescent="0.25">
      <c r="J808" s="42"/>
      <c r="K808" s="42"/>
      <c r="L808" s="42"/>
      <c r="M808" s="43"/>
    </row>
    <row r="809" spans="10:13" x14ac:dyDescent="0.25">
      <c r="J809" s="42"/>
      <c r="K809" s="42"/>
      <c r="L809" s="42"/>
      <c r="M809" s="43"/>
    </row>
    <row r="810" spans="10:13" x14ac:dyDescent="0.25">
      <c r="J810" s="42"/>
      <c r="K810" s="42"/>
      <c r="L810" s="42"/>
      <c r="M810" s="43"/>
    </row>
    <row r="811" spans="10:13" x14ac:dyDescent="0.25">
      <c r="J811" s="42"/>
      <c r="K811" s="42"/>
      <c r="L811" s="42"/>
      <c r="M811" s="43"/>
    </row>
    <row r="812" spans="10:13" x14ac:dyDescent="0.25">
      <c r="J812" s="42"/>
      <c r="K812" s="42"/>
      <c r="L812" s="42"/>
      <c r="M812" s="43"/>
    </row>
    <row r="813" spans="10:13" x14ac:dyDescent="0.25">
      <c r="J813" s="42"/>
      <c r="K813" s="42"/>
      <c r="L813" s="42"/>
      <c r="M813" s="43"/>
    </row>
    <row r="814" spans="10:13" x14ac:dyDescent="0.25">
      <c r="J814" s="42"/>
      <c r="K814" s="42"/>
      <c r="L814" s="42"/>
      <c r="M814" s="43"/>
    </row>
    <row r="815" spans="10:13" x14ac:dyDescent="0.25">
      <c r="J815" s="42"/>
      <c r="K815" s="42"/>
      <c r="L815" s="42"/>
      <c r="M815" s="43"/>
    </row>
    <row r="816" spans="10:13" x14ac:dyDescent="0.25">
      <c r="J816" s="42"/>
      <c r="K816" s="42"/>
      <c r="L816" s="42"/>
      <c r="M816" s="43"/>
    </row>
    <row r="817" spans="10:13" x14ac:dyDescent="0.25">
      <c r="J817" s="42"/>
      <c r="K817" s="42"/>
      <c r="L817" s="42"/>
      <c r="M817" s="43"/>
    </row>
    <row r="818" spans="10:13" x14ac:dyDescent="0.25">
      <c r="J818" s="42"/>
      <c r="K818" s="42"/>
      <c r="L818" s="42"/>
      <c r="M818" s="43"/>
    </row>
    <row r="819" spans="10:13" x14ac:dyDescent="0.25">
      <c r="J819" s="42"/>
      <c r="K819" s="42"/>
      <c r="L819" s="42"/>
      <c r="M819" s="43"/>
    </row>
    <row r="820" spans="10:13" x14ac:dyDescent="0.25">
      <c r="J820" s="42"/>
      <c r="K820" s="42"/>
      <c r="L820" s="42"/>
      <c r="M820" s="43"/>
    </row>
    <row r="821" spans="10:13" x14ac:dyDescent="0.25">
      <c r="J821" s="42"/>
      <c r="K821" s="42"/>
      <c r="L821" s="42"/>
      <c r="M821" s="43"/>
    </row>
    <row r="822" spans="10:13" x14ac:dyDescent="0.25">
      <c r="J822" s="42"/>
      <c r="K822" s="42"/>
      <c r="L822" s="42"/>
      <c r="M822" s="43"/>
    </row>
    <row r="823" spans="10:13" x14ac:dyDescent="0.25">
      <c r="J823" s="42"/>
      <c r="K823" s="42"/>
      <c r="L823" s="42"/>
      <c r="M823" s="43"/>
    </row>
    <row r="824" spans="10:13" x14ac:dyDescent="0.25">
      <c r="J824" s="42"/>
      <c r="K824" s="42"/>
      <c r="L824" s="42"/>
      <c r="M824" s="43"/>
    </row>
    <row r="825" spans="10:13" x14ac:dyDescent="0.25">
      <c r="J825" s="42"/>
      <c r="K825" s="42"/>
      <c r="L825" s="42"/>
      <c r="M825" s="43"/>
    </row>
    <row r="826" spans="10:13" x14ac:dyDescent="0.25">
      <c r="J826" s="42"/>
      <c r="K826" s="42"/>
      <c r="L826" s="42"/>
      <c r="M826" s="43"/>
    </row>
    <row r="827" spans="10:13" x14ac:dyDescent="0.25">
      <c r="J827" s="42"/>
      <c r="K827" s="42"/>
      <c r="L827" s="42"/>
      <c r="M827" s="43"/>
    </row>
    <row r="828" spans="10:13" x14ac:dyDescent="0.25">
      <c r="J828" s="42"/>
      <c r="K828" s="42"/>
      <c r="L828" s="42"/>
      <c r="M828" s="43"/>
    </row>
    <row r="829" spans="10:13" x14ac:dyDescent="0.25">
      <c r="J829" s="42"/>
      <c r="K829" s="42"/>
      <c r="L829" s="42"/>
      <c r="M829" s="43"/>
    </row>
    <row r="830" spans="10:13" x14ac:dyDescent="0.25">
      <c r="J830" s="42"/>
      <c r="K830" s="42"/>
      <c r="L830" s="42"/>
      <c r="M830" s="43"/>
    </row>
    <row r="831" spans="10:13" x14ac:dyDescent="0.25">
      <c r="J831" s="42"/>
      <c r="K831" s="42"/>
      <c r="L831" s="42"/>
      <c r="M831" s="43"/>
    </row>
    <row r="832" spans="10:13" x14ac:dyDescent="0.25">
      <c r="J832" s="42"/>
      <c r="K832" s="42"/>
      <c r="L832" s="42"/>
      <c r="M832" s="43"/>
    </row>
    <row r="833" spans="10:13" x14ac:dyDescent="0.25">
      <c r="J833" s="42"/>
      <c r="K833" s="42"/>
      <c r="L833" s="42"/>
      <c r="M833" s="43"/>
    </row>
    <row r="834" spans="10:13" x14ac:dyDescent="0.25">
      <c r="J834" s="42"/>
      <c r="K834" s="42"/>
      <c r="L834" s="42"/>
      <c r="M834" s="43"/>
    </row>
    <row r="835" spans="10:13" x14ac:dyDescent="0.25">
      <c r="J835" s="42"/>
      <c r="K835" s="42"/>
      <c r="L835" s="42"/>
      <c r="M835" s="43"/>
    </row>
    <row r="836" spans="10:13" x14ac:dyDescent="0.25">
      <c r="J836" s="42"/>
      <c r="K836" s="42"/>
      <c r="L836" s="42"/>
      <c r="M836" s="43"/>
    </row>
    <row r="837" spans="10:13" x14ac:dyDescent="0.25">
      <c r="J837" s="42"/>
      <c r="K837" s="42"/>
      <c r="L837" s="42"/>
      <c r="M837" s="43"/>
    </row>
    <row r="838" spans="10:13" x14ac:dyDescent="0.25">
      <c r="J838" s="42"/>
      <c r="K838" s="42"/>
      <c r="L838" s="42"/>
      <c r="M838" s="43"/>
    </row>
    <row r="839" spans="10:13" x14ac:dyDescent="0.25">
      <c r="J839" s="42"/>
      <c r="K839" s="42"/>
      <c r="L839" s="42"/>
      <c r="M839" s="43"/>
    </row>
    <row r="840" spans="10:13" x14ac:dyDescent="0.25">
      <c r="J840" s="42"/>
      <c r="K840" s="42"/>
      <c r="L840" s="42"/>
      <c r="M840" s="43"/>
    </row>
    <row r="841" spans="10:13" x14ac:dyDescent="0.25">
      <c r="J841" s="42"/>
      <c r="K841" s="42"/>
      <c r="L841" s="42"/>
      <c r="M841" s="43"/>
    </row>
    <row r="842" spans="10:13" x14ac:dyDescent="0.25">
      <c r="J842" s="42"/>
      <c r="K842" s="42"/>
      <c r="L842" s="42"/>
      <c r="M842" s="43"/>
    </row>
    <row r="843" spans="10:13" x14ac:dyDescent="0.25">
      <c r="J843" s="42"/>
      <c r="K843" s="42"/>
      <c r="L843" s="42"/>
      <c r="M843" s="43"/>
    </row>
    <row r="844" spans="10:13" x14ac:dyDescent="0.25">
      <c r="J844" s="42"/>
      <c r="K844" s="42"/>
      <c r="L844" s="42"/>
      <c r="M844" s="43"/>
    </row>
    <row r="845" spans="10:13" x14ac:dyDescent="0.25">
      <c r="J845" s="42"/>
      <c r="K845" s="42"/>
      <c r="L845" s="42"/>
      <c r="M845" s="43"/>
    </row>
    <row r="846" spans="10:13" x14ac:dyDescent="0.25">
      <c r="J846" s="42"/>
      <c r="K846" s="42"/>
      <c r="L846" s="42"/>
      <c r="M846" s="43"/>
    </row>
    <row r="847" spans="10:13" x14ac:dyDescent="0.25">
      <c r="J847" s="42"/>
      <c r="K847" s="42"/>
      <c r="L847" s="42"/>
      <c r="M847" s="43"/>
    </row>
    <row r="848" spans="10:13" x14ac:dyDescent="0.25">
      <c r="J848" s="42"/>
      <c r="K848" s="42"/>
      <c r="L848" s="42"/>
      <c r="M848" s="43"/>
    </row>
    <row r="849" spans="10:13" x14ac:dyDescent="0.25">
      <c r="J849" s="42"/>
      <c r="K849" s="42"/>
      <c r="L849" s="42"/>
      <c r="M849" s="43"/>
    </row>
    <row r="850" spans="10:13" x14ac:dyDescent="0.25">
      <c r="J850" s="42"/>
      <c r="K850" s="42"/>
      <c r="L850" s="42"/>
      <c r="M850" s="43"/>
    </row>
    <row r="851" spans="10:13" x14ac:dyDescent="0.25">
      <c r="J851" s="42"/>
      <c r="K851" s="42"/>
      <c r="L851" s="42"/>
      <c r="M851" s="43"/>
    </row>
    <row r="852" spans="10:13" x14ac:dyDescent="0.25">
      <c r="J852" s="42"/>
      <c r="K852" s="42"/>
      <c r="L852" s="42"/>
      <c r="M852" s="43"/>
    </row>
    <row r="853" spans="10:13" x14ac:dyDescent="0.25">
      <c r="J853" s="42"/>
      <c r="K853" s="42"/>
      <c r="L853" s="42"/>
      <c r="M853" s="43"/>
    </row>
    <row r="854" spans="10:13" x14ac:dyDescent="0.25">
      <c r="J854" s="42"/>
      <c r="K854" s="42"/>
      <c r="L854" s="42"/>
      <c r="M854" s="43"/>
    </row>
    <row r="855" spans="10:13" x14ac:dyDescent="0.25">
      <c r="J855" s="42"/>
      <c r="K855" s="42"/>
      <c r="L855" s="42"/>
      <c r="M855" s="43"/>
    </row>
    <row r="856" spans="10:13" x14ac:dyDescent="0.25">
      <c r="J856" s="42"/>
      <c r="K856" s="42"/>
      <c r="L856" s="42"/>
      <c r="M856" s="43"/>
    </row>
    <row r="857" spans="10:13" x14ac:dyDescent="0.25">
      <c r="J857" s="42"/>
      <c r="K857" s="42"/>
      <c r="L857" s="42"/>
      <c r="M857" s="43"/>
    </row>
    <row r="858" spans="10:13" x14ac:dyDescent="0.25">
      <c r="J858" s="42"/>
      <c r="K858" s="42"/>
      <c r="L858" s="42"/>
      <c r="M858" s="43"/>
    </row>
    <row r="859" spans="10:13" x14ac:dyDescent="0.25">
      <c r="J859" s="42"/>
      <c r="K859" s="42"/>
      <c r="L859" s="42"/>
      <c r="M859" s="43"/>
    </row>
    <row r="860" spans="10:13" x14ac:dyDescent="0.25">
      <c r="J860" s="42"/>
      <c r="K860" s="42"/>
      <c r="L860" s="42"/>
      <c r="M860" s="43"/>
    </row>
    <row r="861" spans="10:13" x14ac:dyDescent="0.25">
      <c r="J861" s="42"/>
      <c r="K861" s="42"/>
      <c r="L861" s="42"/>
      <c r="M861" s="43"/>
    </row>
    <row r="862" spans="10:13" x14ac:dyDescent="0.25">
      <c r="J862" s="42"/>
      <c r="K862" s="42"/>
      <c r="L862" s="42"/>
      <c r="M862" s="43"/>
    </row>
    <row r="863" spans="10:13" x14ac:dyDescent="0.25">
      <c r="J863" s="42"/>
      <c r="K863" s="42"/>
      <c r="L863" s="42"/>
      <c r="M863" s="43"/>
    </row>
    <row r="864" spans="10:13" x14ac:dyDescent="0.25">
      <c r="J864" s="42"/>
      <c r="K864" s="42"/>
      <c r="L864" s="42"/>
      <c r="M864" s="43"/>
    </row>
    <row r="865" spans="10:13" x14ac:dyDescent="0.25">
      <c r="J865" s="42"/>
      <c r="K865" s="42"/>
      <c r="L865" s="42"/>
      <c r="M865" s="43"/>
    </row>
    <row r="866" spans="10:13" x14ac:dyDescent="0.25">
      <c r="J866" s="42"/>
      <c r="K866" s="42"/>
      <c r="L866" s="42"/>
      <c r="M866" s="43"/>
    </row>
    <row r="867" spans="10:13" x14ac:dyDescent="0.25">
      <c r="J867" s="42"/>
      <c r="K867" s="42"/>
      <c r="L867" s="42"/>
      <c r="M867" s="43"/>
    </row>
    <row r="868" spans="10:13" x14ac:dyDescent="0.25">
      <c r="J868" s="42"/>
      <c r="K868" s="42"/>
      <c r="L868" s="42"/>
      <c r="M868" s="43"/>
    </row>
    <row r="869" spans="10:13" x14ac:dyDescent="0.25">
      <c r="J869" s="42"/>
      <c r="K869" s="42"/>
      <c r="L869" s="42"/>
      <c r="M869" s="43"/>
    </row>
    <row r="870" spans="10:13" x14ac:dyDescent="0.25">
      <c r="J870" s="42"/>
      <c r="K870" s="42"/>
      <c r="L870" s="42"/>
      <c r="M870" s="43"/>
    </row>
    <row r="871" spans="10:13" x14ac:dyDescent="0.25">
      <c r="J871" s="42"/>
      <c r="K871" s="42"/>
      <c r="L871" s="42"/>
      <c r="M871" s="43"/>
    </row>
    <row r="872" spans="10:13" x14ac:dyDescent="0.25">
      <c r="J872" s="42"/>
      <c r="K872" s="42"/>
      <c r="L872" s="42"/>
      <c r="M872" s="43"/>
    </row>
    <row r="873" spans="10:13" x14ac:dyDescent="0.25">
      <c r="J873" s="42"/>
      <c r="K873" s="42"/>
      <c r="L873" s="42"/>
      <c r="M873" s="43"/>
    </row>
    <row r="874" spans="10:13" x14ac:dyDescent="0.25">
      <c r="J874" s="42"/>
      <c r="K874" s="42"/>
      <c r="L874" s="42"/>
      <c r="M874" s="43"/>
    </row>
    <row r="875" spans="10:13" x14ac:dyDescent="0.25">
      <c r="J875" s="42"/>
      <c r="K875" s="42"/>
      <c r="L875" s="42"/>
      <c r="M875" s="43"/>
    </row>
    <row r="876" spans="10:13" x14ac:dyDescent="0.25">
      <c r="J876" s="42"/>
      <c r="K876" s="42"/>
      <c r="L876" s="42"/>
      <c r="M876" s="43"/>
    </row>
    <row r="877" spans="10:13" x14ac:dyDescent="0.25">
      <c r="J877" s="42"/>
      <c r="K877" s="42"/>
      <c r="L877" s="42"/>
      <c r="M877" s="43"/>
    </row>
    <row r="878" spans="10:13" x14ac:dyDescent="0.25">
      <c r="J878" s="42"/>
      <c r="K878" s="42"/>
      <c r="L878" s="42"/>
      <c r="M878" s="43"/>
    </row>
    <row r="879" spans="10:13" x14ac:dyDescent="0.25">
      <c r="J879" s="42"/>
      <c r="K879" s="42"/>
      <c r="L879" s="42"/>
      <c r="M879" s="43"/>
    </row>
    <row r="880" spans="10:13" x14ac:dyDescent="0.25">
      <c r="J880" s="42"/>
      <c r="K880" s="42"/>
      <c r="L880" s="42"/>
      <c r="M880" s="43"/>
    </row>
    <row r="881" spans="10:13" x14ac:dyDescent="0.25">
      <c r="J881" s="42"/>
      <c r="K881" s="42"/>
      <c r="L881" s="42"/>
      <c r="M881" s="43"/>
    </row>
    <row r="882" spans="10:13" x14ac:dyDescent="0.25">
      <c r="J882" s="42"/>
      <c r="K882" s="42"/>
      <c r="L882" s="42"/>
      <c r="M882" s="43"/>
    </row>
    <row r="883" spans="10:13" x14ac:dyDescent="0.25">
      <c r="J883" s="42"/>
      <c r="K883" s="42"/>
      <c r="L883" s="42"/>
      <c r="M883" s="43"/>
    </row>
    <row r="884" spans="10:13" x14ac:dyDescent="0.25">
      <c r="J884" s="42"/>
      <c r="K884" s="42"/>
      <c r="L884" s="42"/>
      <c r="M884" s="43"/>
    </row>
    <row r="885" spans="10:13" x14ac:dyDescent="0.25">
      <c r="J885" s="42"/>
      <c r="K885" s="42"/>
      <c r="L885" s="42"/>
      <c r="M885" s="43"/>
    </row>
    <row r="886" spans="10:13" x14ac:dyDescent="0.25">
      <c r="J886" s="42"/>
      <c r="K886" s="42"/>
      <c r="L886" s="42"/>
      <c r="M886" s="43"/>
    </row>
    <row r="887" spans="10:13" x14ac:dyDescent="0.25">
      <c r="J887" s="42"/>
      <c r="K887" s="42"/>
      <c r="L887" s="42"/>
      <c r="M887" s="43"/>
    </row>
    <row r="888" spans="10:13" x14ac:dyDescent="0.25">
      <c r="J888" s="42"/>
      <c r="K888" s="42"/>
      <c r="L888" s="42"/>
      <c r="M888" s="43"/>
    </row>
    <row r="889" spans="10:13" x14ac:dyDescent="0.25">
      <c r="J889" s="42"/>
      <c r="K889" s="42"/>
      <c r="L889" s="42"/>
      <c r="M889" s="43"/>
    </row>
    <row r="890" spans="10:13" x14ac:dyDescent="0.25">
      <c r="J890" s="42"/>
      <c r="K890" s="42"/>
      <c r="L890" s="42"/>
      <c r="M890" s="43"/>
    </row>
    <row r="891" spans="10:13" x14ac:dyDescent="0.25">
      <c r="J891" s="42"/>
      <c r="K891" s="42"/>
      <c r="L891" s="42"/>
      <c r="M891" s="43"/>
    </row>
    <row r="892" spans="10:13" x14ac:dyDescent="0.25">
      <c r="J892" s="42"/>
      <c r="K892" s="42"/>
      <c r="L892" s="42"/>
      <c r="M892" s="43"/>
    </row>
    <row r="893" spans="10:13" x14ac:dyDescent="0.25">
      <c r="J893" s="42"/>
      <c r="K893" s="42"/>
      <c r="L893" s="42"/>
      <c r="M893" s="43"/>
    </row>
    <row r="894" spans="10:13" x14ac:dyDescent="0.25">
      <c r="J894" s="42"/>
      <c r="K894" s="42"/>
      <c r="L894" s="42"/>
      <c r="M894" s="43"/>
    </row>
    <row r="895" spans="10:13" x14ac:dyDescent="0.25">
      <c r="J895" s="42"/>
      <c r="K895" s="42"/>
      <c r="L895" s="42"/>
      <c r="M895" s="43"/>
    </row>
    <row r="896" spans="10:13" x14ac:dyDescent="0.25">
      <c r="J896" s="42"/>
      <c r="K896" s="42"/>
      <c r="L896" s="42"/>
      <c r="M896" s="43"/>
    </row>
    <row r="897" spans="10:13" x14ac:dyDescent="0.25">
      <c r="J897" s="42"/>
      <c r="K897" s="42"/>
      <c r="L897" s="42"/>
      <c r="M897" s="43"/>
    </row>
    <row r="898" spans="10:13" x14ac:dyDescent="0.25">
      <c r="J898" s="42"/>
      <c r="K898" s="42"/>
      <c r="L898" s="42"/>
      <c r="M898" s="43"/>
    </row>
    <row r="899" spans="10:13" x14ac:dyDescent="0.25">
      <c r="J899" s="42"/>
      <c r="K899" s="42"/>
      <c r="L899" s="42"/>
      <c r="M899" s="43"/>
    </row>
    <row r="900" spans="10:13" x14ac:dyDescent="0.25">
      <c r="J900" s="42"/>
      <c r="K900" s="42"/>
      <c r="L900" s="42"/>
      <c r="M900" s="43"/>
    </row>
    <row r="901" spans="10:13" x14ac:dyDescent="0.25">
      <c r="J901" s="42"/>
      <c r="K901" s="42"/>
      <c r="L901" s="42"/>
      <c r="M901" s="43"/>
    </row>
    <row r="902" spans="10:13" x14ac:dyDescent="0.25">
      <c r="J902" s="42"/>
      <c r="K902" s="42"/>
      <c r="L902" s="42"/>
      <c r="M902" s="43"/>
    </row>
    <row r="903" spans="10:13" x14ac:dyDescent="0.25">
      <c r="J903" s="42"/>
      <c r="K903" s="42"/>
      <c r="L903" s="42"/>
      <c r="M903" s="43"/>
    </row>
    <row r="904" spans="10:13" x14ac:dyDescent="0.25">
      <c r="J904" s="42"/>
      <c r="K904" s="42"/>
      <c r="L904" s="42"/>
      <c r="M904" s="43"/>
    </row>
    <row r="905" spans="10:13" x14ac:dyDescent="0.25">
      <c r="J905" s="42"/>
      <c r="K905" s="42"/>
      <c r="L905" s="42"/>
      <c r="M905" s="43"/>
    </row>
    <row r="906" spans="10:13" x14ac:dyDescent="0.25">
      <c r="J906" s="42"/>
      <c r="K906" s="42"/>
      <c r="L906" s="42"/>
      <c r="M906" s="43"/>
    </row>
    <row r="907" spans="10:13" x14ac:dyDescent="0.25">
      <c r="J907" s="42"/>
      <c r="K907" s="42"/>
      <c r="L907" s="42"/>
      <c r="M907" s="43"/>
    </row>
    <row r="908" spans="10:13" x14ac:dyDescent="0.25">
      <c r="J908" s="42"/>
      <c r="K908" s="42"/>
      <c r="L908" s="42"/>
      <c r="M908" s="43"/>
    </row>
    <row r="909" spans="10:13" x14ac:dyDescent="0.25">
      <c r="J909" s="42"/>
      <c r="K909" s="42"/>
      <c r="L909" s="42"/>
      <c r="M909" s="43"/>
    </row>
    <row r="910" spans="10:13" x14ac:dyDescent="0.25">
      <c r="J910" s="42"/>
      <c r="K910" s="42"/>
      <c r="L910" s="42"/>
      <c r="M910" s="43"/>
    </row>
    <row r="911" spans="10:13" x14ac:dyDescent="0.25">
      <c r="J911" s="42"/>
      <c r="K911" s="42"/>
      <c r="L911" s="42"/>
      <c r="M911" s="43"/>
    </row>
    <row r="912" spans="10:13" x14ac:dyDescent="0.25">
      <c r="J912" s="42"/>
      <c r="K912" s="42"/>
      <c r="L912" s="42"/>
      <c r="M912" s="43"/>
    </row>
    <row r="913" spans="10:13" x14ac:dyDescent="0.25">
      <c r="J913" s="42"/>
      <c r="K913" s="42"/>
      <c r="L913" s="42"/>
      <c r="M913" s="43"/>
    </row>
    <row r="914" spans="10:13" x14ac:dyDescent="0.25">
      <c r="J914" s="42"/>
      <c r="K914" s="42"/>
      <c r="L914" s="42"/>
      <c r="M914" s="43"/>
    </row>
    <row r="915" spans="10:13" x14ac:dyDescent="0.25">
      <c r="J915" s="42"/>
      <c r="K915" s="42"/>
      <c r="L915" s="42"/>
      <c r="M915" s="43"/>
    </row>
    <row r="916" spans="10:13" x14ac:dyDescent="0.25">
      <c r="J916" s="42"/>
      <c r="K916" s="42"/>
      <c r="L916" s="42"/>
      <c r="M916" s="43"/>
    </row>
    <row r="917" spans="10:13" x14ac:dyDescent="0.25">
      <c r="J917" s="42"/>
      <c r="K917" s="42"/>
      <c r="L917" s="42"/>
      <c r="M917" s="43"/>
    </row>
    <row r="918" spans="10:13" x14ac:dyDescent="0.25">
      <c r="J918" s="42"/>
      <c r="K918" s="42"/>
      <c r="L918" s="42"/>
      <c r="M918" s="43"/>
    </row>
    <row r="919" spans="10:13" x14ac:dyDescent="0.25">
      <c r="J919" s="42"/>
      <c r="K919" s="42"/>
      <c r="L919" s="42"/>
      <c r="M919" s="43"/>
    </row>
    <row r="920" spans="10:13" x14ac:dyDescent="0.25">
      <c r="J920" s="42"/>
      <c r="K920" s="42"/>
      <c r="L920" s="42"/>
      <c r="M920" s="43"/>
    </row>
    <row r="921" spans="10:13" x14ac:dyDescent="0.25">
      <c r="J921" s="42"/>
      <c r="K921" s="42"/>
      <c r="L921" s="42"/>
      <c r="M921" s="43"/>
    </row>
    <row r="922" spans="10:13" x14ac:dyDescent="0.25">
      <c r="J922" s="42"/>
      <c r="K922" s="42"/>
      <c r="L922" s="42"/>
      <c r="M922" s="43"/>
    </row>
    <row r="923" spans="10:13" x14ac:dyDescent="0.25">
      <c r="J923" s="42"/>
      <c r="K923" s="42"/>
      <c r="L923" s="42"/>
      <c r="M923" s="43"/>
    </row>
    <row r="924" spans="10:13" x14ac:dyDescent="0.25">
      <c r="J924" s="42"/>
      <c r="K924" s="42"/>
      <c r="L924" s="42"/>
      <c r="M924" s="43"/>
    </row>
    <row r="925" spans="10:13" x14ac:dyDescent="0.25">
      <c r="J925" s="42"/>
      <c r="K925" s="42"/>
      <c r="L925" s="42"/>
      <c r="M925" s="43"/>
    </row>
    <row r="926" spans="10:13" x14ac:dyDescent="0.25">
      <c r="J926" s="42"/>
      <c r="K926" s="42"/>
      <c r="L926" s="42"/>
      <c r="M926" s="43"/>
    </row>
    <row r="927" spans="10:13" x14ac:dyDescent="0.25">
      <c r="J927" s="42"/>
      <c r="K927" s="42"/>
      <c r="L927" s="42"/>
      <c r="M927" s="43"/>
    </row>
    <row r="928" spans="10:13" x14ac:dyDescent="0.25">
      <c r="J928" s="42"/>
      <c r="K928" s="42"/>
      <c r="L928" s="42"/>
      <c r="M928" s="43"/>
    </row>
    <row r="929" spans="10:13" x14ac:dyDescent="0.25">
      <c r="J929" s="42"/>
      <c r="K929" s="42"/>
      <c r="L929" s="42"/>
      <c r="M929" s="43"/>
    </row>
    <row r="930" spans="10:13" x14ac:dyDescent="0.25">
      <c r="J930" s="42"/>
      <c r="K930" s="42"/>
      <c r="L930" s="42"/>
      <c r="M930" s="43"/>
    </row>
    <row r="931" spans="10:13" x14ac:dyDescent="0.25">
      <c r="J931" s="42"/>
      <c r="K931" s="42"/>
      <c r="L931" s="42"/>
      <c r="M931" s="43"/>
    </row>
    <row r="932" spans="10:13" x14ac:dyDescent="0.25">
      <c r="J932" s="42"/>
      <c r="K932" s="42"/>
      <c r="L932" s="42"/>
      <c r="M932" s="43"/>
    </row>
    <row r="933" spans="10:13" x14ac:dyDescent="0.25">
      <c r="J933" s="42"/>
      <c r="K933" s="42"/>
      <c r="L933" s="42"/>
      <c r="M933" s="43"/>
    </row>
    <row r="934" spans="10:13" x14ac:dyDescent="0.25">
      <c r="J934" s="42"/>
      <c r="K934" s="42"/>
      <c r="L934" s="42"/>
      <c r="M934" s="43"/>
    </row>
    <row r="935" spans="10:13" x14ac:dyDescent="0.25">
      <c r="J935" s="42"/>
      <c r="K935" s="42"/>
      <c r="L935" s="42"/>
      <c r="M935" s="43"/>
    </row>
    <row r="936" spans="10:13" x14ac:dyDescent="0.25">
      <c r="J936" s="42"/>
      <c r="K936" s="42"/>
      <c r="L936" s="42"/>
      <c r="M936" s="43"/>
    </row>
    <row r="937" spans="10:13" x14ac:dyDescent="0.25">
      <c r="J937" s="42"/>
      <c r="K937" s="42"/>
      <c r="L937" s="42"/>
      <c r="M937" s="43"/>
    </row>
    <row r="938" spans="10:13" x14ac:dyDescent="0.25">
      <c r="J938" s="42"/>
      <c r="K938" s="42"/>
      <c r="L938" s="42"/>
      <c r="M938" s="43"/>
    </row>
    <row r="939" spans="10:13" x14ac:dyDescent="0.25">
      <c r="J939" s="42"/>
      <c r="K939" s="42"/>
      <c r="L939" s="42"/>
      <c r="M939" s="43"/>
    </row>
    <row r="940" spans="10:13" x14ac:dyDescent="0.25">
      <c r="J940" s="42"/>
      <c r="K940" s="42"/>
      <c r="L940" s="42"/>
      <c r="M940" s="43"/>
    </row>
    <row r="941" spans="10:13" x14ac:dyDescent="0.25">
      <c r="J941" s="42"/>
      <c r="K941" s="42"/>
      <c r="L941" s="42"/>
      <c r="M941" s="43"/>
    </row>
    <row r="942" spans="10:13" x14ac:dyDescent="0.25">
      <c r="J942" s="42"/>
      <c r="K942" s="42"/>
      <c r="L942" s="42"/>
      <c r="M942" s="43"/>
    </row>
    <row r="943" spans="10:13" x14ac:dyDescent="0.25">
      <c r="J943" s="42"/>
      <c r="K943" s="42"/>
      <c r="L943" s="42"/>
      <c r="M943" s="43"/>
    </row>
    <row r="944" spans="10:13" x14ac:dyDescent="0.25">
      <c r="J944" s="42"/>
      <c r="K944" s="42"/>
      <c r="L944" s="42"/>
      <c r="M944" s="43"/>
    </row>
    <row r="945" spans="10:13" x14ac:dyDescent="0.25">
      <c r="J945" s="42"/>
      <c r="K945" s="42"/>
      <c r="L945" s="42"/>
      <c r="M945" s="43"/>
    </row>
    <row r="946" spans="10:13" x14ac:dyDescent="0.25">
      <c r="J946" s="42"/>
      <c r="K946" s="42"/>
      <c r="L946" s="42"/>
      <c r="M946" s="43"/>
    </row>
    <row r="947" spans="10:13" x14ac:dyDescent="0.25">
      <c r="J947" s="42"/>
      <c r="K947" s="42"/>
      <c r="L947" s="42"/>
      <c r="M947" s="43"/>
    </row>
    <row r="948" spans="10:13" x14ac:dyDescent="0.25">
      <c r="J948" s="42"/>
      <c r="K948" s="42"/>
      <c r="L948" s="42"/>
      <c r="M948" s="43"/>
    </row>
    <row r="949" spans="10:13" x14ac:dyDescent="0.25">
      <c r="J949" s="42"/>
      <c r="K949" s="42"/>
      <c r="L949" s="42"/>
      <c r="M949" s="43"/>
    </row>
    <row r="950" spans="10:13" x14ac:dyDescent="0.25">
      <c r="J950" s="42"/>
      <c r="K950" s="42"/>
      <c r="L950" s="42"/>
      <c r="M950" s="43"/>
    </row>
    <row r="951" spans="10:13" x14ac:dyDescent="0.25">
      <c r="J951" s="42"/>
      <c r="K951" s="42"/>
      <c r="L951" s="42"/>
      <c r="M951" s="43"/>
    </row>
    <row r="952" spans="10:13" x14ac:dyDescent="0.25">
      <c r="J952" s="42"/>
      <c r="K952" s="42"/>
      <c r="L952" s="42"/>
      <c r="M952" s="43"/>
    </row>
    <row r="953" spans="10:13" x14ac:dyDescent="0.25">
      <c r="J953" s="42"/>
      <c r="K953" s="42"/>
      <c r="L953" s="42"/>
      <c r="M953" s="43"/>
    </row>
    <row r="954" spans="10:13" x14ac:dyDescent="0.25">
      <c r="J954" s="42"/>
      <c r="K954" s="42"/>
      <c r="L954" s="42"/>
      <c r="M954" s="43"/>
    </row>
    <row r="955" spans="10:13" x14ac:dyDescent="0.25">
      <c r="J955" s="42"/>
      <c r="K955" s="42"/>
      <c r="L955" s="42"/>
      <c r="M955" s="43"/>
    </row>
    <row r="956" spans="10:13" x14ac:dyDescent="0.25">
      <c r="J956" s="42"/>
      <c r="K956" s="42"/>
      <c r="L956" s="42"/>
      <c r="M956" s="43"/>
    </row>
    <row r="957" spans="10:13" x14ac:dyDescent="0.25">
      <c r="J957" s="42"/>
      <c r="K957" s="42"/>
      <c r="L957" s="42"/>
      <c r="M957" s="43"/>
    </row>
    <row r="958" spans="10:13" x14ac:dyDescent="0.25">
      <c r="J958" s="42"/>
      <c r="K958" s="42"/>
      <c r="L958" s="42"/>
      <c r="M958" s="43"/>
    </row>
    <row r="959" spans="10:13" x14ac:dyDescent="0.25">
      <c r="J959" s="42"/>
      <c r="K959" s="42"/>
      <c r="L959" s="42"/>
      <c r="M959" s="43"/>
    </row>
    <row r="960" spans="10:13" x14ac:dyDescent="0.25">
      <c r="J960" s="42"/>
      <c r="K960" s="42"/>
      <c r="L960" s="42"/>
      <c r="M960" s="43"/>
    </row>
    <row r="961" spans="10:13" x14ac:dyDescent="0.25">
      <c r="J961" s="42"/>
      <c r="K961" s="42"/>
      <c r="L961" s="42"/>
      <c r="M961" s="43"/>
    </row>
    <row r="962" spans="10:13" x14ac:dyDescent="0.25">
      <c r="J962" s="42"/>
      <c r="K962" s="42"/>
      <c r="L962" s="42"/>
      <c r="M962" s="43"/>
    </row>
    <row r="963" spans="10:13" x14ac:dyDescent="0.25">
      <c r="J963" s="42"/>
      <c r="K963" s="42"/>
      <c r="L963" s="42"/>
      <c r="M963" s="43"/>
    </row>
    <row r="964" spans="10:13" x14ac:dyDescent="0.25">
      <c r="J964" s="42"/>
      <c r="K964" s="42"/>
      <c r="L964" s="42"/>
      <c r="M964" s="43"/>
    </row>
    <row r="965" spans="10:13" x14ac:dyDescent="0.25">
      <c r="J965" s="42"/>
      <c r="K965" s="42"/>
      <c r="L965" s="42"/>
      <c r="M965" s="43"/>
    </row>
    <row r="966" spans="10:13" x14ac:dyDescent="0.25">
      <c r="J966" s="42"/>
      <c r="K966" s="42"/>
      <c r="L966" s="42"/>
      <c r="M966" s="43"/>
    </row>
    <row r="967" spans="10:13" x14ac:dyDescent="0.25">
      <c r="J967" s="42"/>
      <c r="K967" s="42"/>
      <c r="L967" s="42"/>
      <c r="M967" s="43"/>
    </row>
    <row r="968" spans="10:13" x14ac:dyDescent="0.25">
      <c r="J968" s="42"/>
      <c r="K968" s="42"/>
      <c r="L968" s="42"/>
      <c r="M968" s="43"/>
    </row>
    <row r="969" spans="10:13" x14ac:dyDescent="0.25">
      <c r="J969" s="42"/>
      <c r="K969" s="42"/>
      <c r="L969" s="42"/>
      <c r="M969" s="43"/>
    </row>
    <row r="970" spans="10:13" x14ac:dyDescent="0.25">
      <c r="J970" s="42"/>
      <c r="K970" s="42"/>
      <c r="L970" s="42"/>
      <c r="M970" s="43"/>
    </row>
    <row r="971" spans="10:13" x14ac:dyDescent="0.25">
      <c r="J971" s="42"/>
      <c r="K971" s="42"/>
      <c r="L971" s="42"/>
      <c r="M971" s="43"/>
    </row>
    <row r="972" spans="10:13" x14ac:dyDescent="0.25">
      <c r="J972" s="42"/>
      <c r="K972" s="42"/>
      <c r="L972" s="42"/>
      <c r="M972" s="43"/>
    </row>
    <row r="973" spans="10:13" x14ac:dyDescent="0.25">
      <c r="J973" s="42"/>
      <c r="K973" s="42"/>
      <c r="L973" s="42"/>
      <c r="M973" s="43"/>
    </row>
    <row r="974" spans="10:13" x14ac:dyDescent="0.25">
      <c r="J974" s="42"/>
      <c r="K974" s="42"/>
      <c r="L974" s="42"/>
      <c r="M974" s="43"/>
    </row>
    <row r="975" spans="10:13" x14ac:dyDescent="0.25">
      <c r="J975" s="42"/>
      <c r="K975" s="42"/>
      <c r="L975" s="42"/>
      <c r="M975" s="43"/>
    </row>
    <row r="976" spans="10:13" x14ac:dyDescent="0.25">
      <c r="J976" s="42"/>
      <c r="K976" s="42"/>
      <c r="L976" s="42"/>
      <c r="M976" s="43"/>
    </row>
    <row r="977" spans="10:13" x14ac:dyDescent="0.25">
      <c r="J977" s="42"/>
      <c r="K977" s="42"/>
      <c r="L977" s="42"/>
      <c r="M977" s="43"/>
    </row>
    <row r="978" spans="10:13" x14ac:dyDescent="0.25">
      <c r="J978" s="42"/>
      <c r="K978" s="42"/>
      <c r="L978" s="42"/>
      <c r="M978" s="43"/>
    </row>
    <row r="979" spans="10:13" x14ac:dyDescent="0.25">
      <c r="J979" s="42"/>
      <c r="K979" s="42"/>
      <c r="L979" s="42"/>
      <c r="M979" s="43"/>
    </row>
    <row r="980" spans="10:13" x14ac:dyDescent="0.25">
      <c r="J980" s="42"/>
      <c r="K980" s="42"/>
      <c r="L980" s="42"/>
      <c r="M980" s="43"/>
    </row>
    <row r="981" spans="10:13" x14ac:dyDescent="0.25">
      <c r="J981" s="42"/>
      <c r="K981" s="42"/>
      <c r="L981" s="42"/>
      <c r="M981" s="43"/>
    </row>
    <row r="982" spans="10:13" x14ac:dyDescent="0.25">
      <c r="J982" s="42"/>
      <c r="K982" s="42"/>
      <c r="L982" s="42"/>
      <c r="M982" s="43"/>
    </row>
    <row r="983" spans="10:13" x14ac:dyDescent="0.25">
      <c r="J983" s="42"/>
      <c r="K983" s="42"/>
      <c r="L983" s="42"/>
      <c r="M983" s="43"/>
    </row>
    <row r="984" spans="10:13" x14ac:dyDescent="0.25">
      <c r="J984" s="42"/>
      <c r="K984" s="42"/>
      <c r="L984" s="42"/>
      <c r="M984" s="43"/>
    </row>
    <row r="985" spans="10:13" x14ac:dyDescent="0.25">
      <c r="J985" s="42"/>
      <c r="K985" s="42"/>
      <c r="L985" s="42"/>
      <c r="M985" s="43"/>
    </row>
    <row r="986" spans="10:13" x14ac:dyDescent="0.25">
      <c r="J986" s="42"/>
      <c r="K986" s="42"/>
      <c r="L986" s="42"/>
      <c r="M986" s="43"/>
    </row>
    <row r="987" spans="10:13" x14ac:dyDescent="0.25">
      <c r="J987" s="42"/>
      <c r="K987" s="42"/>
      <c r="L987" s="42"/>
      <c r="M987" s="43"/>
    </row>
    <row r="988" spans="10:13" x14ac:dyDescent="0.25">
      <c r="J988" s="42"/>
      <c r="K988" s="42"/>
      <c r="L988" s="42"/>
      <c r="M988" s="43"/>
    </row>
    <row r="989" spans="10:13" x14ac:dyDescent="0.25">
      <c r="J989" s="42"/>
      <c r="K989" s="42"/>
      <c r="L989" s="42"/>
      <c r="M989" s="43"/>
    </row>
    <row r="990" spans="10:13" x14ac:dyDescent="0.25">
      <c r="J990" s="42"/>
      <c r="K990" s="42"/>
      <c r="L990" s="42"/>
      <c r="M990" s="43"/>
    </row>
    <row r="991" spans="10:13" x14ac:dyDescent="0.25">
      <c r="J991" s="42"/>
      <c r="K991" s="42"/>
      <c r="L991" s="42"/>
      <c r="M991" s="43"/>
    </row>
    <row r="992" spans="10:13" x14ac:dyDescent="0.25">
      <c r="J992" s="42"/>
      <c r="K992" s="42"/>
      <c r="L992" s="42"/>
      <c r="M992" s="43"/>
    </row>
    <row r="993" spans="10:13" x14ac:dyDescent="0.25">
      <c r="J993" s="42"/>
      <c r="K993" s="42"/>
      <c r="L993" s="42"/>
      <c r="M993" s="43"/>
    </row>
    <row r="994" spans="10:13" x14ac:dyDescent="0.25">
      <c r="J994" s="42"/>
      <c r="K994" s="42"/>
      <c r="L994" s="42"/>
      <c r="M994" s="43"/>
    </row>
    <row r="995" spans="10:13" x14ac:dyDescent="0.25">
      <c r="J995" s="42"/>
      <c r="K995" s="42"/>
      <c r="L995" s="42"/>
      <c r="M995" s="43"/>
    </row>
    <row r="996" spans="10:13" x14ac:dyDescent="0.25">
      <c r="J996" s="42"/>
      <c r="K996" s="42"/>
      <c r="L996" s="42"/>
      <c r="M996" s="43"/>
    </row>
    <row r="997" spans="10:13" x14ac:dyDescent="0.25">
      <c r="J997" s="42"/>
      <c r="K997" s="42"/>
      <c r="L997" s="42"/>
      <c r="M997" s="43"/>
    </row>
    <row r="998" spans="10:13" x14ac:dyDescent="0.25">
      <c r="J998" s="42"/>
      <c r="K998" s="42"/>
      <c r="L998" s="42"/>
      <c r="M998" s="43"/>
    </row>
    <row r="999" spans="10:13" x14ac:dyDescent="0.25">
      <c r="J999" s="42"/>
      <c r="K999" s="42"/>
      <c r="L999" s="42"/>
      <c r="M999" s="43"/>
    </row>
    <row r="1000" spans="10:13" x14ac:dyDescent="0.25">
      <c r="J1000" s="42"/>
      <c r="K1000" s="42"/>
      <c r="L1000" s="42"/>
      <c r="M1000" s="43"/>
    </row>
    <row r="1001" spans="10:13" x14ac:dyDescent="0.25">
      <c r="J1001" s="42"/>
      <c r="K1001" s="42"/>
      <c r="L1001" s="42"/>
      <c r="M1001" s="43"/>
    </row>
    <row r="1002" spans="10:13" x14ac:dyDescent="0.25">
      <c r="J1002" s="42"/>
      <c r="K1002" s="42"/>
      <c r="L1002" s="42"/>
      <c r="M1002" s="43"/>
    </row>
    <row r="1003" spans="10:13" x14ac:dyDescent="0.25">
      <c r="J1003" s="42"/>
      <c r="K1003" s="42"/>
      <c r="L1003" s="42"/>
      <c r="M1003" s="43"/>
    </row>
    <row r="1004" spans="10:13" x14ac:dyDescent="0.25">
      <c r="J1004" s="42"/>
      <c r="K1004" s="42"/>
      <c r="L1004" s="42"/>
      <c r="M1004" s="43"/>
    </row>
    <row r="1005" spans="10:13" x14ac:dyDescent="0.25">
      <c r="J1005" s="42"/>
      <c r="K1005" s="42"/>
      <c r="L1005" s="42"/>
      <c r="M1005" s="43"/>
    </row>
    <row r="1006" spans="10:13" x14ac:dyDescent="0.25">
      <c r="J1006" s="42"/>
      <c r="K1006" s="42"/>
      <c r="L1006" s="42"/>
      <c r="M1006" s="43"/>
    </row>
    <row r="1007" spans="10:13" x14ac:dyDescent="0.25">
      <c r="J1007" s="42"/>
      <c r="K1007" s="42"/>
      <c r="L1007" s="42"/>
      <c r="M1007" s="43"/>
    </row>
    <row r="1008" spans="10:13" x14ac:dyDescent="0.25">
      <c r="J1008" s="42"/>
      <c r="K1008" s="42"/>
      <c r="L1008" s="42"/>
      <c r="M1008" s="43"/>
    </row>
    <row r="1009" spans="10:13" x14ac:dyDescent="0.25">
      <c r="J1009" s="42"/>
      <c r="K1009" s="42"/>
      <c r="L1009" s="42"/>
      <c r="M1009" s="43"/>
    </row>
    <row r="1010" spans="10:13" x14ac:dyDescent="0.25">
      <c r="J1010" s="42"/>
      <c r="K1010" s="42"/>
      <c r="L1010" s="42"/>
      <c r="M1010" s="43"/>
    </row>
    <row r="1011" spans="10:13" x14ac:dyDescent="0.25">
      <c r="J1011" s="42"/>
      <c r="K1011" s="42"/>
      <c r="L1011" s="42"/>
      <c r="M1011" s="43"/>
    </row>
    <row r="1012" spans="10:13" x14ac:dyDescent="0.25">
      <c r="J1012" s="42"/>
      <c r="K1012" s="42"/>
      <c r="L1012" s="42"/>
      <c r="M1012" s="43"/>
    </row>
    <row r="1013" spans="10:13" x14ac:dyDescent="0.25">
      <c r="J1013" s="42"/>
      <c r="K1013" s="42"/>
      <c r="L1013" s="42"/>
      <c r="M1013" s="43"/>
    </row>
    <row r="1014" spans="10:13" x14ac:dyDescent="0.25">
      <c r="J1014" s="42"/>
      <c r="K1014" s="42"/>
      <c r="L1014" s="42"/>
      <c r="M1014" s="43"/>
    </row>
    <row r="1015" spans="10:13" x14ac:dyDescent="0.25">
      <c r="J1015" s="42"/>
      <c r="K1015" s="42"/>
      <c r="L1015" s="42"/>
      <c r="M1015" s="43"/>
    </row>
    <row r="1016" spans="10:13" x14ac:dyDescent="0.25">
      <c r="J1016" s="42"/>
      <c r="K1016" s="42"/>
      <c r="L1016" s="42"/>
      <c r="M1016" s="43"/>
    </row>
    <row r="1017" spans="10:13" x14ac:dyDescent="0.25">
      <c r="J1017" s="42"/>
      <c r="K1017" s="42"/>
      <c r="L1017" s="42"/>
      <c r="M1017" s="43"/>
    </row>
    <row r="1018" spans="10:13" x14ac:dyDescent="0.25">
      <c r="J1018" s="42"/>
      <c r="K1018" s="42"/>
      <c r="L1018" s="42"/>
      <c r="M1018" s="43"/>
    </row>
    <row r="1019" spans="10:13" x14ac:dyDescent="0.25">
      <c r="J1019" s="42"/>
      <c r="K1019" s="42"/>
      <c r="L1019" s="42"/>
      <c r="M1019" s="43"/>
    </row>
    <row r="1020" spans="10:13" x14ac:dyDescent="0.25">
      <c r="J1020" s="42"/>
      <c r="K1020" s="42"/>
      <c r="L1020" s="42"/>
      <c r="M1020" s="43"/>
    </row>
    <row r="1021" spans="10:13" x14ac:dyDescent="0.25">
      <c r="J1021" s="42"/>
      <c r="K1021" s="42"/>
      <c r="L1021" s="42"/>
      <c r="M1021" s="43"/>
    </row>
    <row r="1022" spans="10:13" x14ac:dyDescent="0.25">
      <c r="J1022" s="42"/>
      <c r="K1022" s="42"/>
      <c r="L1022" s="42"/>
      <c r="M1022" s="43"/>
    </row>
    <row r="1023" spans="10:13" x14ac:dyDescent="0.25">
      <c r="J1023" s="42"/>
      <c r="K1023" s="42"/>
      <c r="L1023" s="42"/>
      <c r="M1023" s="43"/>
    </row>
    <row r="1024" spans="10:13" x14ac:dyDescent="0.25">
      <c r="J1024" s="42"/>
      <c r="K1024" s="42"/>
      <c r="L1024" s="42"/>
      <c r="M1024" s="43"/>
    </row>
    <row r="1025" spans="10:13" x14ac:dyDescent="0.25">
      <c r="J1025" s="42"/>
      <c r="K1025" s="42"/>
      <c r="L1025" s="42"/>
      <c r="M1025" s="43"/>
    </row>
    <row r="1026" spans="10:13" x14ac:dyDescent="0.25">
      <c r="J1026" s="42"/>
      <c r="K1026" s="42"/>
      <c r="L1026" s="42"/>
      <c r="M1026" s="43"/>
    </row>
    <row r="1027" spans="10:13" x14ac:dyDescent="0.25">
      <c r="J1027" s="42"/>
      <c r="K1027" s="42"/>
      <c r="L1027" s="42"/>
      <c r="M1027" s="43"/>
    </row>
    <row r="1028" spans="10:13" x14ac:dyDescent="0.25">
      <c r="J1028" s="42"/>
      <c r="K1028" s="42"/>
      <c r="L1028" s="42"/>
      <c r="M1028" s="43"/>
    </row>
    <row r="1029" spans="10:13" x14ac:dyDescent="0.25">
      <c r="J1029" s="42"/>
      <c r="K1029" s="42"/>
      <c r="L1029" s="42"/>
      <c r="M1029" s="43"/>
    </row>
    <row r="1030" spans="10:13" x14ac:dyDescent="0.25">
      <c r="J1030" s="42"/>
      <c r="K1030" s="42"/>
      <c r="L1030" s="42"/>
      <c r="M1030" s="43"/>
    </row>
    <row r="1031" spans="10:13" x14ac:dyDescent="0.25">
      <c r="J1031" s="42"/>
      <c r="K1031" s="42"/>
      <c r="L1031" s="42"/>
      <c r="M1031" s="43"/>
    </row>
    <row r="1032" spans="10:13" x14ac:dyDescent="0.25">
      <c r="J1032" s="42"/>
      <c r="K1032" s="42"/>
      <c r="L1032" s="42"/>
      <c r="M1032" s="43"/>
    </row>
    <row r="1033" spans="10:13" x14ac:dyDescent="0.25">
      <c r="J1033" s="42"/>
      <c r="K1033" s="42"/>
      <c r="L1033" s="42"/>
      <c r="M1033" s="43"/>
    </row>
    <row r="1034" spans="10:13" x14ac:dyDescent="0.25">
      <c r="J1034" s="42"/>
      <c r="K1034" s="42"/>
      <c r="L1034" s="42"/>
      <c r="M1034" s="43"/>
    </row>
    <row r="1035" spans="10:13" x14ac:dyDescent="0.25">
      <c r="J1035" s="42"/>
      <c r="K1035" s="42"/>
      <c r="L1035" s="42"/>
      <c r="M1035" s="43"/>
    </row>
    <row r="1036" spans="10:13" x14ac:dyDescent="0.25">
      <c r="J1036" s="42"/>
      <c r="K1036" s="42"/>
      <c r="L1036" s="42"/>
      <c r="M1036" s="43"/>
    </row>
    <row r="1037" spans="10:13" x14ac:dyDescent="0.25">
      <c r="J1037" s="42"/>
      <c r="K1037" s="42"/>
      <c r="L1037" s="42"/>
      <c r="M1037" s="43"/>
    </row>
    <row r="1038" spans="10:13" x14ac:dyDescent="0.25">
      <c r="J1038" s="42"/>
      <c r="K1038" s="42"/>
      <c r="L1038" s="42"/>
      <c r="M1038" s="43"/>
    </row>
    <row r="1039" spans="10:13" x14ac:dyDescent="0.25">
      <c r="J1039" s="42"/>
      <c r="K1039" s="42"/>
      <c r="L1039" s="42"/>
      <c r="M1039" s="43"/>
    </row>
    <row r="1040" spans="10:13" x14ac:dyDescent="0.25">
      <c r="J1040" s="42"/>
      <c r="K1040" s="42"/>
      <c r="L1040" s="42"/>
      <c r="M1040" s="43"/>
    </row>
    <row r="1041" spans="10:13" x14ac:dyDescent="0.25">
      <c r="J1041" s="42"/>
      <c r="K1041" s="42"/>
      <c r="L1041" s="42"/>
      <c r="M1041" s="43"/>
    </row>
    <row r="1042" spans="10:13" x14ac:dyDescent="0.25">
      <c r="J1042" s="42"/>
      <c r="K1042" s="42"/>
      <c r="L1042" s="42"/>
      <c r="M1042" s="43"/>
    </row>
    <row r="1043" spans="10:13" x14ac:dyDescent="0.25">
      <c r="J1043" s="42"/>
      <c r="K1043" s="42"/>
      <c r="L1043" s="42"/>
      <c r="M1043" s="43"/>
    </row>
    <row r="1044" spans="10:13" x14ac:dyDescent="0.25">
      <c r="J1044" s="42"/>
      <c r="K1044" s="42"/>
      <c r="L1044" s="42"/>
      <c r="M1044" s="43"/>
    </row>
    <row r="1045" spans="10:13" x14ac:dyDescent="0.25">
      <c r="J1045" s="42"/>
      <c r="K1045" s="42"/>
      <c r="L1045" s="42"/>
      <c r="M1045" s="43"/>
    </row>
    <row r="1046" spans="10:13" x14ac:dyDescent="0.25">
      <c r="J1046" s="42"/>
      <c r="K1046" s="42"/>
      <c r="L1046" s="42"/>
      <c r="M1046" s="43"/>
    </row>
    <row r="1047" spans="10:13" x14ac:dyDescent="0.25">
      <c r="J1047" s="42"/>
      <c r="K1047" s="42"/>
      <c r="L1047" s="42"/>
      <c r="M1047" s="43"/>
    </row>
    <row r="1048" spans="10:13" x14ac:dyDescent="0.25">
      <c r="J1048" s="42"/>
      <c r="K1048" s="42"/>
      <c r="L1048" s="42"/>
      <c r="M1048" s="43"/>
    </row>
    <row r="1049" spans="10:13" x14ac:dyDescent="0.25">
      <c r="J1049" s="42"/>
      <c r="K1049" s="42"/>
      <c r="L1049" s="42"/>
      <c r="M1049" s="43"/>
    </row>
    <row r="1050" spans="10:13" x14ac:dyDescent="0.25">
      <c r="J1050" s="42"/>
      <c r="K1050" s="42"/>
      <c r="L1050" s="42"/>
      <c r="M1050" s="43"/>
    </row>
    <row r="1051" spans="10:13" x14ac:dyDescent="0.25">
      <c r="J1051" s="42"/>
      <c r="K1051" s="42"/>
      <c r="L1051" s="42"/>
      <c r="M1051" s="43"/>
    </row>
    <row r="1052" spans="10:13" x14ac:dyDescent="0.25">
      <c r="J1052" s="42"/>
      <c r="K1052" s="42"/>
      <c r="L1052" s="42"/>
      <c r="M1052" s="43"/>
    </row>
    <row r="1053" spans="10:13" x14ac:dyDescent="0.25">
      <c r="J1053" s="42"/>
      <c r="K1053" s="42"/>
      <c r="L1053" s="42"/>
      <c r="M1053" s="43"/>
    </row>
    <row r="1054" spans="10:13" x14ac:dyDescent="0.25">
      <c r="J1054" s="42"/>
      <c r="K1054" s="42"/>
      <c r="L1054" s="42"/>
      <c r="M1054" s="43"/>
    </row>
    <row r="1055" spans="10:13" x14ac:dyDescent="0.25">
      <c r="J1055" s="42"/>
      <c r="K1055" s="42"/>
      <c r="L1055" s="42"/>
      <c r="M1055" s="43"/>
    </row>
    <row r="1056" spans="10:13" x14ac:dyDescent="0.25">
      <c r="J1056" s="42"/>
      <c r="K1056" s="42"/>
      <c r="L1056" s="42"/>
      <c r="M1056" s="43"/>
    </row>
    <row r="1057" spans="10:13" x14ac:dyDescent="0.25">
      <c r="J1057" s="42"/>
      <c r="K1057" s="42"/>
      <c r="L1057" s="42"/>
      <c r="M1057" s="43"/>
    </row>
    <row r="1058" spans="10:13" x14ac:dyDescent="0.25">
      <c r="J1058" s="42"/>
      <c r="K1058" s="42"/>
      <c r="L1058" s="42"/>
      <c r="M1058" s="43"/>
    </row>
    <row r="1059" spans="10:13" x14ac:dyDescent="0.25">
      <c r="J1059" s="42"/>
      <c r="K1059" s="42"/>
      <c r="L1059" s="42"/>
      <c r="M1059" s="43"/>
    </row>
    <row r="1060" spans="10:13" x14ac:dyDescent="0.25">
      <c r="J1060" s="42"/>
      <c r="K1060" s="42"/>
      <c r="L1060" s="42"/>
      <c r="M1060" s="43"/>
    </row>
    <row r="1061" spans="10:13" x14ac:dyDescent="0.25">
      <c r="J1061" s="42"/>
      <c r="K1061" s="42"/>
      <c r="L1061" s="42"/>
      <c r="M1061" s="43"/>
    </row>
    <row r="1062" spans="10:13" x14ac:dyDescent="0.25">
      <c r="J1062" s="42"/>
      <c r="K1062" s="42"/>
      <c r="L1062" s="42"/>
      <c r="M1062" s="43"/>
    </row>
    <row r="1063" spans="10:13" x14ac:dyDescent="0.25">
      <c r="J1063" s="42"/>
      <c r="K1063" s="42"/>
      <c r="L1063" s="42"/>
      <c r="M1063" s="43"/>
    </row>
    <row r="1064" spans="10:13" x14ac:dyDescent="0.25">
      <c r="J1064" s="42"/>
      <c r="K1064" s="42"/>
      <c r="L1064" s="42"/>
      <c r="M1064" s="43"/>
    </row>
    <row r="1065" spans="10:13" x14ac:dyDescent="0.25">
      <c r="J1065" s="42"/>
      <c r="K1065" s="42"/>
      <c r="L1065" s="42"/>
      <c r="M1065" s="43"/>
    </row>
    <row r="1066" spans="10:13" x14ac:dyDescent="0.25">
      <c r="J1066" s="42"/>
      <c r="K1066" s="42"/>
      <c r="L1066" s="42"/>
      <c r="M1066" s="43"/>
    </row>
    <row r="1067" spans="10:13" x14ac:dyDescent="0.25">
      <c r="J1067" s="42"/>
      <c r="K1067" s="42"/>
      <c r="L1067" s="42"/>
      <c r="M1067" s="43"/>
    </row>
    <row r="1068" spans="10:13" x14ac:dyDescent="0.25">
      <c r="J1068" s="42"/>
      <c r="K1068" s="42"/>
      <c r="L1068" s="42"/>
      <c r="M1068" s="43"/>
    </row>
    <row r="1069" spans="10:13" x14ac:dyDescent="0.25">
      <c r="J1069" s="42"/>
      <c r="K1069" s="42"/>
      <c r="L1069" s="42"/>
      <c r="M1069" s="43"/>
    </row>
    <row r="1070" spans="10:13" x14ac:dyDescent="0.25">
      <c r="J1070" s="42"/>
      <c r="K1070" s="42"/>
      <c r="L1070" s="42"/>
      <c r="M1070" s="43"/>
    </row>
    <row r="1071" spans="10:13" x14ac:dyDescent="0.25">
      <c r="J1071" s="42"/>
      <c r="K1071" s="42"/>
      <c r="L1071" s="42"/>
      <c r="M1071" s="43"/>
    </row>
    <row r="1072" spans="10:13" x14ac:dyDescent="0.25">
      <c r="J1072" s="42"/>
      <c r="K1072" s="42"/>
      <c r="L1072" s="42"/>
      <c r="M1072" s="43"/>
    </row>
    <row r="1073" spans="10:13" x14ac:dyDescent="0.25">
      <c r="J1073" s="42"/>
      <c r="K1073" s="42"/>
      <c r="L1073" s="42"/>
      <c r="M1073" s="43"/>
    </row>
    <row r="1074" spans="10:13" x14ac:dyDescent="0.25">
      <c r="J1074" s="42"/>
      <c r="K1074" s="42"/>
      <c r="L1074" s="42"/>
      <c r="M1074" s="43"/>
    </row>
    <row r="1075" spans="10:13" x14ac:dyDescent="0.25">
      <c r="J1075" s="42"/>
      <c r="K1075" s="42"/>
      <c r="L1075" s="42"/>
      <c r="M1075" s="43"/>
    </row>
    <row r="1076" spans="10:13" x14ac:dyDescent="0.25">
      <c r="J1076" s="42"/>
      <c r="K1076" s="42"/>
      <c r="L1076" s="42"/>
      <c r="M1076" s="43"/>
    </row>
    <row r="1077" spans="10:13" x14ac:dyDescent="0.25">
      <c r="J1077" s="42"/>
      <c r="K1077" s="42"/>
      <c r="L1077" s="42"/>
      <c r="M1077" s="43"/>
    </row>
    <row r="1078" spans="10:13" x14ac:dyDescent="0.25">
      <c r="J1078" s="42"/>
      <c r="K1078" s="42"/>
      <c r="L1078" s="42"/>
      <c r="M1078" s="43"/>
    </row>
    <row r="1079" spans="10:13" x14ac:dyDescent="0.25">
      <c r="J1079" s="42"/>
      <c r="K1079" s="42"/>
      <c r="L1079" s="42"/>
      <c r="M1079" s="43"/>
    </row>
    <row r="1080" spans="10:13" x14ac:dyDescent="0.25">
      <c r="J1080" s="42"/>
      <c r="K1080" s="42"/>
      <c r="L1080" s="42"/>
      <c r="M1080" s="43"/>
    </row>
    <row r="1081" spans="10:13" x14ac:dyDescent="0.25">
      <c r="J1081" s="42"/>
      <c r="K1081" s="42"/>
      <c r="L1081" s="42"/>
      <c r="M1081" s="43"/>
    </row>
    <row r="1082" spans="10:13" x14ac:dyDescent="0.25">
      <c r="J1082" s="42"/>
      <c r="K1082" s="42"/>
      <c r="L1082" s="42"/>
      <c r="M1082" s="43"/>
    </row>
    <row r="1083" spans="10:13" x14ac:dyDescent="0.25">
      <c r="J1083" s="42"/>
      <c r="K1083" s="42"/>
      <c r="L1083" s="42"/>
      <c r="M1083" s="43"/>
    </row>
    <row r="1084" spans="10:13" x14ac:dyDescent="0.25">
      <c r="J1084" s="42"/>
      <c r="K1084" s="42"/>
      <c r="L1084" s="42"/>
      <c r="M1084" s="43"/>
    </row>
    <row r="1085" spans="10:13" x14ac:dyDescent="0.25">
      <c r="J1085" s="42"/>
      <c r="K1085" s="42"/>
      <c r="L1085" s="42"/>
      <c r="M1085" s="43"/>
    </row>
    <row r="1086" spans="10:13" x14ac:dyDescent="0.25">
      <c r="J1086" s="42"/>
      <c r="K1086" s="42"/>
      <c r="L1086" s="42"/>
      <c r="M1086" s="43"/>
    </row>
    <row r="1087" spans="10:13" x14ac:dyDescent="0.25">
      <c r="J1087" s="42"/>
      <c r="K1087" s="42"/>
      <c r="L1087" s="42"/>
      <c r="M1087" s="43"/>
    </row>
    <row r="1088" spans="10:13" x14ac:dyDescent="0.25">
      <c r="J1088" s="42"/>
      <c r="K1088" s="42"/>
      <c r="L1088" s="42"/>
      <c r="M1088" s="43"/>
    </row>
    <row r="1089" spans="10:13" x14ac:dyDescent="0.25">
      <c r="J1089" s="42"/>
      <c r="K1089" s="42"/>
      <c r="L1089" s="42"/>
      <c r="M1089" s="43"/>
    </row>
    <row r="1090" spans="10:13" x14ac:dyDescent="0.25">
      <c r="J1090" s="42"/>
      <c r="K1090" s="42"/>
      <c r="L1090" s="42"/>
      <c r="M1090" s="43"/>
    </row>
    <row r="1091" spans="10:13" x14ac:dyDescent="0.25">
      <c r="J1091" s="42"/>
      <c r="K1091" s="42"/>
      <c r="L1091" s="42"/>
      <c r="M1091" s="43"/>
    </row>
    <row r="1092" spans="10:13" x14ac:dyDescent="0.25">
      <c r="J1092" s="42"/>
      <c r="K1092" s="42"/>
      <c r="L1092" s="42"/>
      <c r="M1092" s="43"/>
    </row>
    <row r="1093" spans="10:13" x14ac:dyDescent="0.25">
      <c r="J1093" s="42"/>
      <c r="K1093" s="42"/>
      <c r="L1093" s="42"/>
      <c r="M1093" s="43"/>
    </row>
    <row r="1094" spans="10:13" x14ac:dyDescent="0.25">
      <c r="J1094" s="42"/>
      <c r="K1094" s="42"/>
      <c r="L1094" s="42"/>
      <c r="M1094" s="43"/>
    </row>
    <row r="1095" spans="10:13" x14ac:dyDescent="0.25">
      <c r="J1095" s="42"/>
      <c r="K1095" s="42"/>
      <c r="L1095" s="42"/>
      <c r="M1095" s="43"/>
    </row>
    <row r="1096" spans="10:13" x14ac:dyDescent="0.25">
      <c r="J1096" s="42"/>
      <c r="K1096" s="42"/>
      <c r="L1096" s="42"/>
      <c r="M1096" s="43"/>
    </row>
    <row r="1097" spans="10:13" x14ac:dyDescent="0.25">
      <c r="J1097" s="42"/>
      <c r="K1097" s="42"/>
      <c r="L1097" s="42"/>
      <c r="M1097" s="43"/>
    </row>
    <row r="1098" spans="10:13" x14ac:dyDescent="0.25">
      <c r="J1098" s="42"/>
      <c r="K1098" s="42"/>
      <c r="L1098" s="42"/>
      <c r="M1098" s="43"/>
    </row>
    <row r="1099" spans="10:13" x14ac:dyDescent="0.25">
      <c r="J1099" s="42"/>
      <c r="K1099" s="42"/>
      <c r="L1099" s="42"/>
      <c r="M1099" s="43"/>
    </row>
    <row r="1100" spans="10:13" x14ac:dyDescent="0.25">
      <c r="J1100" s="42"/>
      <c r="K1100" s="42"/>
      <c r="L1100" s="42"/>
      <c r="M1100" s="43"/>
    </row>
    <row r="1101" spans="10:13" x14ac:dyDescent="0.25">
      <c r="J1101" s="42"/>
      <c r="K1101" s="42"/>
      <c r="L1101" s="42"/>
      <c r="M1101" s="43"/>
    </row>
    <row r="1102" spans="10:13" x14ac:dyDescent="0.25">
      <c r="J1102" s="42"/>
      <c r="K1102" s="42"/>
      <c r="L1102" s="42"/>
      <c r="M1102" s="43"/>
    </row>
    <row r="1103" spans="10:13" x14ac:dyDescent="0.25">
      <c r="J1103" s="42"/>
      <c r="K1103" s="42"/>
      <c r="L1103" s="42"/>
      <c r="M1103" s="43"/>
    </row>
    <row r="1104" spans="10:13" x14ac:dyDescent="0.25">
      <c r="J1104" s="42"/>
      <c r="K1104" s="42"/>
      <c r="L1104" s="42"/>
      <c r="M1104" s="43"/>
    </row>
    <row r="1105" spans="10:13" x14ac:dyDescent="0.25">
      <c r="J1105" s="42"/>
      <c r="K1105" s="42"/>
      <c r="L1105" s="42"/>
      <c r="M1105" s="43"/>
    </row>
    <row r="1106" spans="10:13" x14ac:dyDescent="0.25">
      <c r="J1106" s="42"/>
      <c r="K1106" s="42"/>
      <c r="L1106" s="42"/>
      <c r="M1106" s="43"/>
    </row>
    <row r="1107" spans="10:13" x14ac:dyDescent="0.25">
      <c r="J1107" s="42"/>
      <c r="K1107" s="42"/>
      <c r="L1107" s="42"/>
      <c r="M1107" s="43"/>
    </row>
    <row r="1108" spans="10:13" x14ac:dyDescent="0.25">
      <c r="J1108" s="42"/>
      <c r="K1108" s="42"/>
      <c r="L1108" s="42"/>
      <c r="M1108" s="43"/>
    </row>
    <row r="1109" spans="10:13" x14ac:dyDescent="0.25">
      <c r="J1109" s="42"/>
      <c r="K1109" s="42"/>
      <c r="L1109" s="42"/>
      <c r="M1109" s="43"/>
    </row>
    <row r="1110" spans="10:13" x14ac:dyDescent="0.25">
      <c r="J1110" s="42"/>
      <c r="K1110" s="42"/>
      <c r="L1110" s="42"/>
      <c r="M1110" s="43"/>
    </row>
    <row r="1111" spans="10:13" x14ac:dyDescent="0.25">
      <c r="J1111" s="42"/>
      <c r="K1111" s="42"/>
      <c r="L1111" s="42"/>
      <c r="M1111" s="43"/>
    </row>
    <row r="1112" spans="10:13" x14ac:dyDescent="0.25">
      <c r="J1112" s="42"/>
      <c r="K1112" s="42"/>
      <c r="L1112" s="42"/>
      <c r="M1112" s="43"/>
    </row>
    <row r="1113" spans="10:13" x14ac:dyDescent="0.25">
      <c r="J1113" s="42"/>
      <c r="K1113" s="42"/>
      <c r="L1113" s="42"/>
      <c r="M1113" s="43"/>
    </row>
    <row r="1114" spans="10:13" x14ac:dyDescent="0.25">
      <c r="J1114" s="42"/>
      <c r="K1114" s="42"/>
      <c r="L1114" s="42"/>
      <c r="M1114" s="43"/>
    </row>
    <row r="1115" spans="10:13" x14ac:dyDescent="0.25">
      <c r="J1115" s="42"/>
      <c r="K1115" s="42"/>
      <c r="L1115" s="42"/>
      <c r="M1115" s="43"/>
    </row>
    <row r="1116" spans="10:13" x14ac:dyDescent="0.25">
      <c r="J1116" s="42"/>
      <c r="K1116" s="42"/>
      <c r="L1116" s="42"/>
      <c r="M1116" s="43"/>
    </row>
    <row r="1117" spans="10:13" x14ac:dyDescent="0.25">
      <c r="J1117" s="42"/>
      <c r="K1117" s="42"/>
      <c r="L1117" s="42"/>
      <c r="M1117" s="43"/>
    </row>
    <row r="1118" spans="10:13" x14ac:dyDescent="0.25">
      <c r="J1118" s="42"/>
      <c r="K1118" s="42"/>
      <c r="L1118" s="42"/>
      <c r="M1118" s="43"/>
    </row>
    <row r="1119" spans="10:13" x14ac:dyDescent="0.25">
      <c r="J1119" s="42"/>
      <c r="K1119" s="42"/>
      <c r="L1119" s="42"/>
      <c r="M1119" s="43"/>
    </row>
    <row r="1120" spans="10:13" x14ac:dyDescent="0.25">
      <c r="J1120" s="42"/>
      <c r="K1120" s="42"/>
      <c r="L1120" s="42"/>
      <c r="M1120" s="43"/>
    </row>
    <row r="1121" spans="10:13" x14ac:dyDescent="0.25">
      <c r="J1121" s="42"/>
      <c r="K1121" s="42"/>
      <c r="L1121" s="42"/>
      <c r="M1121" s="43"/>
    </row>
    <row r="1122" spans="10:13" x14ac:dyDescent="0.25">
      <c r="J1122" s="42"/>
      <c r="K1122" s="42"/>
      <c r="L1122" s="42"/>
      <c r="M1122" s="43"/>
    </row>
    <row r="1123" spans="10:13" x14ac:dyDescent="0.25">
      <c r="J1123" s="42"/>
      <c r="K1123" s="42"/>
      <c r="L1123" s="42"/>
      <c r="M1123" s="43"/>
    </row>
    <row r="1124" spans="10:13" x14ac:dyDescent="0.25">
      <c r="J1124" s="42"/>
      <c r="K1124" s="42"/>
      <c r="L1124" s="42"/>
      <c r="M1124" s="43"/>
    </row>
    <row r="1125" spans="10:13" x14ac:dyDescent="0.25">
      <c r="J1125" s="42"/>
      <c r="K1125" s="42"/>
      <c r="L1125" s="42"/>
      <c r="M1125" s="43"/>
    </row>
    <row r="1126" spans="10:13" x14ac:dyDescent="0.25">
      <c r="J1126" s="42"/>
      <c r="K1126" s="42"/>
      <c r="L1126" s="42"/>
      <c r="M1126" s="43"/>
    </row>
    <row r="1127" spans="10:13" x14ac:dyDescent="0.25">
      <c r="J1127" s="42"/>
      <c r="K1127" s="42"/>
      <c r="L1127" s="42"/>
      <c r="M1127" s="43"/>
    </row>
    <row r="1128" spans="10:13" x14ac:dyDescent="0.25">
      <c r="J1128" s="42"/>
      <c r="K1128" s="42"/>
      <c r="L1128" s="42"/>
      <c r="M1128" s="43"/>
    </row>
    <row r="1129" spans="10:13" x14ac:dyDescent="0.25">
      <c r="J1129" s="42"/>
      <c r="K1129" s="42"/>
      <c r="L1129" s="42"/>
      <c r="M1129" s="43"/>
    </row>
  </sheetData>
  <mergeCells count="2">
    <mergeCell ref="A7:I7"/>
    <mergeCell ref="J7:M7"/>
  </mergeCells>
  <conditionalFormatting sqref="C4">
    <cfRule type="containsErrors" dxfId="3" priority="4">
      <formula>ISERROR(C4)</formula>
    </cfRule>
  </conditionalFormatting>
  <conditionalFormatting sqref="G9:G430">
    <cfRule type="containsErrors" dxfId="2" priority="2" stopIfTrue="1">
      <formula>ISERROR(G9)</formula>
    </cfRule>
    <cfRule type="notContainsBlanks" dxfId="1" priority="3" stopIfTrue="1">
      <formula>LEN(TRIM(G9))&gt;0</formula>
    </cfRule>
  </conditionalFormatting>
  <conditionalFormatting sqref="B4">
    <cfRule type="containsBlanks" dxfId="0" priority="1">
      <formula>LEN(TRIM(B4))=0</formula>
    </cfRule>
  </conditionalFormatting>
  <dataValidations count="14">
    <dataValidation type="decimal" operator="greaterThanOrEqual" allowBlank="1" showInputMessage="1" showErrorMessage="1" errorTitle="Formato non valido" error="Inserire un formato numerico uguale o superiore a 1" promptTitle="CAMPO OBBLIGATORIO" prompt="Indicare la quota di indennizzo riconosciuta alla Unità di offerta, pari a 95,00 euro per posto in esercizio" sqref="JI9:JI430 TE9:TE430 ADA9:ADA430 AMW9:AMW430 AWS9:AWS430 BGO9:BGO430 BQK9:BQK430 CAG9:CAG430 CKC9:CKC430 CTY9:CTY430 DDU9:DDU430 DNQ9:DNQ430 DXM9:DXM430 EHI9:EHI430 ERE9:ERE430 FBA9:FBA430 FKW9:FKW430 FUS9:FUS430 GEO9:GEO430 GOK9:GOK430 GYG9:GYG430 HIC9:HIC430 HRY9:HRY430 IBU9:IBU430 ILQ9:ILQ430 IVM9:IVM430 JFI9:JFI430 JPE9:JPE430 JZA9:JZA430 KIW9:KIW430 KSS9:KSS430 LCO9:LCO430 LMK9:LMK430 LWG9:LWG430 MGC9:MGC430 MPY9:MPY430 MZU9:MZU430 NJQ9:NJQ430 NTM9:NTM430 ODI9:ODI430 ONE9:ONE430 OXA9:OXA430 PGW9:PGW430 PQS9:PQS430 QAO9:QAO430 QKK9:QKK430 QUG9:QUG430 REC9:REC430 RNY9:RNY430 RXU9:RXU430 SHQ9:SHQ430 SRM9:SRM430 TBI9:TBI430 TLE9:TLE430 TVA9:TVA430 UEW9:UEW430 UOS9:UOS430 UYO9:UYO430 VIK9:VIK430 VSG9:VSG430 WCC9:WCC430 WLY9:WLY430 WVU9:WVU430 JI65545:JI65966 TE65545:TE65966 ADA65545:ADA65966 AMW65545:AMW65966 AWS65545:AWS65966 BGO65545:BGO65966 BQK65545:BQK65966 CAG65545:CAG65966 CKC65545:CKC65966 CTY65545:CTY65966 DDU65545:DDU65966 DNQ65545:DNQ65966 DXM65545:DXM65966 EHI65545:EHI65966 ERE65545:ERE65966 FBA65545:FBA65966 FKW65545:FKW65966 FUS65545:FUS65966 GEO65545:GEO65966 GOK65545:GOK65966 GYG65545:GYG65966 HIC65545:HIC65966 HRY65545:HRY65966 IBU65545:IBU65966 ILQ65545:ILQ65966 IVM65545:IVM65966 JFI65545:JFI65966 JPE65545:JPE65966 JZA65545:JZA65966 KIW65545:KIW65966 KSS65545:KSS65966 LCO65545:LCO65966 LMK65545:LMK65966 LWG65545:LWG65966 MGC65545:MGC65966 MPY65545:MPY65966 MZU65545:MZU65966 NJQ65545:NJQ65966 NTM65545:NTM65966 ODI65545:ODI65966 ONE65545:ONE65966 OXA65545:OXA65966 PGW65545:PGW65966 PQS65545:PQS65966 QAO65545:QAO65966 QKK65545:QKK65966 QUG65545:QUG65966 REC65545:REC65966 RNY65545:RNY65966 RXU65545:RXU65966 SHQ65545:SHQ65966 SRM65545:SRM65966 TBI65545:TBI65966 TLE65545:TLE65966 TVA65545:TVA65966 UEW65545:UEW65966 UOS65545:UOS65966 UYO65545:UYO65966 VIK65545:VIK65966 VSG65545:VSG65966 WCC65545:WCC65966 WLY65545:WLY65966 WVU65545:WVU65966 JI131081:JI131502 TE131081:TE131502 ADA131081:ADA131502 AMW131081:AMW131502 AWS131081:AWS131502 BGO131081:BGO131502 BQK131081:BQK131502 CAG131081:CAG131502 CKC131081:CKC131502 CTY131081:CTY131502 DDU131081:DDU131502 DNQ131081:DNQ131502 DXM131081:DXM131502 EHI131081:EHI131502 ERE131081:ERE131502 FBA131081:FBA131502 FKW131081:FKW131502 FUS131081:FUS131502 GEO131081:GEO131502 GOK131081:GOK131502 GYG131081:GYG131502 HIC131081:HIC131502 HRY131081:HRY131502 IBU131081:IBU131502 ILQ131081:ILQ131502 IVM131081:IVM131502 JFI131081:JFI131502 JPE131081:JPE131502 JZA131081:JZA131502 KIW131081:KIW131502 KSS131081:KSS131502 LCO131081:LCO131502 LMK131081:LMK131502 LWG131081:LWG131502 MGC131081:MGC131502 MPY131081:MPY131502 MZU131081:MZU131502 NJQ131081:NJQ131502 NTM131081:NTM131502 ODI131081:ODI131502 ONE131081:ONE131502 OXA131081:OXA131502 PGW131081:PGW131502 PQS131081:PQS131502 QAO131081:QAO131502 QKK131081:QKK131502 QUG131081:QUG131502 REC131081:REC131502 RNY131081:RNY131502 RXU131081:RXU131502 SHQ131081:SHQ131502 SRM131081:SRM131502 TBI131081:TBI131502 TLE131081:TLE131502 TVA131081:TVA131502 UEW131081:UEW131502 UOS131081:UOS131502 UYO131081:UYO131502 VIK131081:VIK131502 VSG131081:VSG131502 WCC131081:WCC131502 WLY131081:WLY131502 WVU131081:WVU131502 JI196617:JI197038 TE196617:TE197038 ADA196617:ADA197038 AMW196617:AMW197038 AWS196617:AWS197038 BGO196617:BGO197038 BQK196617:BQK197038 CAG196617:CAG197038 CKC196617:CKC197038 CTY196617:CTY197038 DDU196617:DDU197038 DNQ196617:DNQ197038 DXM196617:DXM197038 EHI196617:EHI197038 ERE196617:ERE197038 FBA196617:FBA197038 FKW196617:FKW197038 FUS196617:FUS197038 GEO196617:GEO197038 GOK196617:GOK197038 GYG196617:GYG197038 HIC196617:HIC197038 HRY196617:HRY197038 IBU196617:IBU197038 ILQ196617:ILQ197038 IVM196617:IVM197038 JFI196617:JFI197038 JPE196617:JPE197038 JZA196617:JZA197038 KIW196617:KIW197038 KSS196617:KSS197038 LCO196617:LCO197038 LMK196617:LMK197038 LWG196617:LWG197038 MGC196617:MGC197038 MPY196617:MPY197038 MZU196617:MZU197038 NJQ196617:NJQ197038 NTM196617:NTM197038 ODI196617:ODI197038 ONE196617:ONE197038 OXA196617:OXA197038 PGW196617:PGW197038 PQS196617:PQS197038 QAO196617:QAO197038 QKK196617:QKK197038 QUG196617:QUG197038 REC196617:REC197038 RNY196617:RNY197038 RXU196617:RXU197038 SHQ196617:SHQ197038 SRM196617:SRM197038 TBI196617:TBI197038 TLE196617:TLE197038 TVA196617:TVA197038 UEW196617:UEW197038 UOS196617:UOS197038 UYO196617:UYO197038 VIK196617:VIK197038 VSG196617:VSG197038 WCC196617:WCC197038 WLY196617:WLY197038 WVU196617:WVU197038 JI262153:JI262574 TE262153:TE262574 ADA262153:ADA262574 AMW262153:AMW262574 AWS262153:AWS262574 BGO262153:BGO262574 BQK262153:BQK262574 CAG262153:CAG262574 CKC262153:CKC262574 CTY262153:CTY262574 DDU262153:DDU262574 DNQ262153:DNQ262574 DXM262153:DXM262574 EHI262153:EHI262574 ERE262153:ERE262574 FBA262153:FBA262574 FKW262153:FKW262574 FUS262153:FUS262574 GEO262153:GEO262574 GOK262153:GOK262574 GYG262153:GYG262574 HIC262153:HIC262574 HRY262153:HRY262574 IBU262153:IBU262574 ILQ262153:ILQ262574 IVM262153:IVM262574 JFI262153:JFI262574 JPE262153:JPE262574 JZA262153:JZA262574 KIW262153:KIW262574 KSS262153:KSS262574 LCO262153:LCO262574 LMK262153:LMK262574 LWG262153:LWG262574 MGC262153:MGC262574 MPY262153:MPY262574 MZU262153:MZU262574 NJQ262153:NJQ262574 NTM262153:NTM262574 ODI262153:ODI262574 ONE262153:ONE262574 OXA262153:OXA262574 PGW262153:PGW262574 PQS262153:PQS262574 QAO262153:QAO262574 QKK262153:QKK262574 QUG262153:QUG262574 REC262153:REC262574 RNY262153:RNY262574 RXU262153:RXU262574 SHQ262153:SHQ262574 SRM262153:SRM262574 TBI262153:TBI262574 TLE262153:TLE262574 TVA262153:TVA262574 UEW262153:UEW262574 UOS262153:UOS262574 UYO262153:UYO262574 VIK262153:VIK262574 VSG262153:VSG262574 WCC262153:WCC262574 WLY262153:WLY262574 WVU262153:WVU262574 JI327689:JI328110 TE327689:TE328110 ADA327689:ADA328110 AMW327689:AMW328110 AWS327689:AWS328110 BGO327689:BGO328110 BQK327689:BQK328110 CAG327689:CAG328110 CKC327689:CKC328110 CTY327689:CTY328110 DDU327689:DDU328110 DNQ327689:DNQ328110 DXM327689:DXM328110 EHI327689:EHI328110 ERE327689:ERE328110 FBA327689:FBA328110 FKW327689:FKW328110 FUS327689:FUS328110 GEO327689:GEO328110 GOK327689:GOK328110 GYG327689:GYG328110 HIC327689:HIC328110 HRY327689:HRY328110 IBU327689:IBU328110 ILQ327689:ILQ328110 IVM327689:IVM328110 JFI327689:JFI328110 JPE327689:JPE328110 JZA327689:JZA328110 KIW327689:KIW328110 KSS327689:KSS328110 LCO327689:LCO328110 LMK327689:LMK328110 LWG327689:LWG328110 MGC327689:MGC328110 MPY327689:MPY328110 MZU327689:MZU328110 NJQ327689:NJQ328110 NTM327689:NTM328110 ODI327689:ODI328110 ONE327689:ONE328110 OXA327689:OXA328110 PGW327689:PGW328110 PQS327689:PQS328110 QAO327689:QAO328110 QKK327689:QKK328110 QUG327689:QUG328110 REC327689:REC328110 RNY327689:RNY328110 RXU327689:RXU328110 SHQ327689:SHQ328110 SRM327689:SRM328110 TBI327689:TBI328110 TLE327689:TLE328110 TVA327689:TVA328110 UEW327689:UEW328110 UOS327689:UOS328110 UYO327689:UYO328110 VIK327689:VIK328110 VSG327689:VSG328110 WCC327689:WCC328110 WLY327689:WLY328110 WVU327689:WVU328110 JI393225:JI393646 TE393225:TE393646 ADA393225:ADA393646 AMW393225:AMW393646 AWS393225:AWS393646 BGO393225:BGO393646 BQK393225:BQK393646 CAG393225:CAG393646 CKC393225:CKC393646 CTY393225:CTY393646 DDU393225:DDU393646 DNQ393225:DNQ393646 DXM393225:DXM393646 EHI393225:EHI393646 ERE393225:ERE393646 FBA393225:FBA393646 FKW393225:FKW393646 FUS393225:FUS393646 GEO393225:GEO393646 GOK393225:GOK393646 GYG393225:GYG393646 HIC393225:HIC393646 HRY393225:HRY393646 IBU393225:IBU393646 ILQ393225:ILQ393646 IVM393225:IVM393646 JFI393225:JFI393646 JPE393225:JPE393646 JZA393225:JZA393646 KIW393225:KIW393646 KSS393225:KSS393646 LCO393225:LCO393646 LMK393225:LMK393646 LWG393225:LWG393646 MGC393225:MGC393646 MPY393225:MPY393646 MZU393225:MZU393646 NJQ393225:NJQ393646 NTM393225:NTM393646 ODI393225:ODI393646 ONE393225:ONE393646 OXA393225:OXA393646 PGW393225:PGW393646 PQS393225:PQS393646 QAO393225:QAO393646 QKK393225:QKK393646 QUG393225:QUG393646 REC393225:REC393646 RNY393225:RNY393646 RXU393225:RXU393646 SHQ393225:SHQ393646 SRM393225:SRM393646 TBI393225:TBI393646 TLE393225:TLE393646 TVA393225:TVA393646 UEW393225:UEW393646 UOS393225:UOS393646 UYO393225:UYO393646 VIK393225:VIK393646 VSG393225:VSG393646 WCC393225:WCC393646 WLY393225:WLY393646 WVU393225:WVU393646 JI458761:JI459182 TE458761:TE459182 ADA458761:ADA459182 AMW458761:AMW459182 AWS458761:AWS459182 BGO458761:BGO459182 BQK458761:BQK459182 CAG458761:CAG459182 CKC458761:CKC459182 CTY458761:CTY459182 DDU458761:DDU459182 DNQ458761:DNQ459182 DXM458761:DXM459182 EHI458761:EHI459182 ERE458761:ERE459182 FBA458761:FBA459182 FKW458761:FKW459182 FUS458761:FUS459182 GEO458761:GEO459182 GOK458761:GOK459182 GYG458761:GYG459182 HIC458761:HIC459182 HRY458761:HRY459182 IBU458761:IBU459182 ILQ458761:ILQ459182 IVM458761:IVM459182 JFI458761:JFI459182 JPE458761:JPE459182 JZA458761:JZA459182 KIW458761:KIW459182 KSS458761:KSS459182 LCO458761:LCO459182 LMK458761:LMK459182 LWG458761:LWG459182 MGC458761:MGC459182 MPY458761:MPY459182 MZU458761:MZU459182 NJQ458761:NJQ459182 NTM458761:NTM459182 ODI458761:ODI459182 ONE458761:ONE459182 OXA458761:OXA459182 PGW458761:PGW459182 PQS458761:PQS459182 QAO458761:QAO459182 QKK458761:QKK459182 QUG458761:QUG459182 REC458761:REC459182 RNY458761:RNY459182 RXU458761:RXU459182 SHQ458761:SHQ459182 SRM458761:SRM459182 TBI458761:TBI459182 TLE458761:TLE459182 TVA458761:TVA459182 UEW458761:UEW459182 UOS458761:UOS459182 UYO458761:UYO459182 VIK458761:VIK459182 VSG458761:VSG459182 WCC458761:WCC459182 WLY458761:WLY459182 WVU458761:WVU459182 JI524297:JI524718 TE524297:TE524718 ADA524297:ADA524718 AMW524297:AMW524718 AWS524297:AWS524718 BGO524297:BGO524718 BQK524297:BQK524718 CAG524297:CAG524718 CKC524297:CKC524718 CTY524297:CTY524718 DDU524297:DDU524718 DNQ524297:DNQ524718 DXM524297:DXM524718 EHI524297:EHI524718 ERE524297:ERE524718 FBA524297:FBA524718 FKW524297:FKW524718 FUS524297:FUS524718 GEO524297:GEO524718 GOK524297:GOK524718 GYG524297:GYG524718 HIC524297:HIC524718 HRY524297:HRY524718 IBU524297:IBU524718 ILQ524297:ILQ524718 IVM524297:IVM524718 JFI524297:JFI524718 JPE524297:JPE524718 JZA524297:JZA524718 KIW524297:KIW524718 KSS524297:KSS524718 LCO524297:LCO524718 LMK524297:LMK524718 LWG524297:LWG524718 MGC524297:MGC524718 MPY524297:MPY524718 MZU524297:MZU524718 NJQ524297:NJQ524718 NTM524297:NTM524718 ODI524297:ODI524718 ONE524297:ONE524718 OXA524297:OXA524718 PGW524297:PGW524718 PQS524297:PQS524718 QAO524297:QAO524718 QKK524297:QKK524718 QUG524297:QUG524718 REC524297:REC524718 RNY524297:RNY524718 RXU524297:RXU524718 SHQ524297:SHQ524718 SRM524297:SRM524718 TBI524297:TBI524718 TLE524297:TLE524718 TVA524297:TVA524718 UEW524297:UEW524718 UOS524297:UOS524718 UYO524297:UYO524718 VIK524297:VIK524718 VSG524297:VSG524718 WCC524297:WCC524718 WLY524297:WLY524718 WVU524297:WVU524718 JI589833:JI590254 TE589833:TE590254 ADA589833:ADA590254 AMW589833:AMW590254 AWS589833:AWS590254 BGO589833:BGO590254 BQK589833:BQK590254 CAG589833:CAG590254 CKC589833:CKC590254 CTY589833:CTY590254 DDU589833:DDU590254 DNQ589833:DNQ590254 DXM589833:DXM590254 EHI589833:EHI590254 ERE589833:ERE590254 FBA589833:FBA590254 FKW589833:FKW590254 FUS589833:FUS590254 GEO589833:GEO590254 GOK589833:GOK590254 GYG589833:GYG590254 HIC589833:HIC590254 HRY589833:HRY590254 IBU589833:IBU590254 ILQ589833:ILQ590254 IVM589833:IVM590254 JFI589833:JFI590254 JPE589833:JPE590254 JZA589833:JZA590254 KIW589833:KIW590254 KSS589833:KSS590254 LCO589833:LCO590254 LMK589833:LMK590254 LWG589833:LWG590254 MGC589833:MGC590254 MPY589833:MPY590254 MZU589833:MZU590254 NJQ589833:NJQ590254 NTM589833:NTM590254 ODI589833:ODI590254 ONE589833:ONE590254 OXA589833:OXA590254 PGW589833:PGW590254 PQS589833:PQS590254 QAO589833:QAO590254 QKK589833:QKK590254 QUG589833:QUG590254 REC589833:REC590254 RNY589833:RNY590254 RXU589833:RXU590254 SHQ589833:SHQ590254 SRM589833:SRM590254 TBI589833:TBI590254 TLE589833:TLE590254 TVA589833:TVA590254 UEW589833:UEW590254 UOS589833:UOS590254 UYO589833:UYO590254 VIK589833:VIK590254 VSG589833:VSG590254 WCC589833:WCC590254 WLY589833:WLY590254 WVU589833:WVU590254 JI655369:JI655790 TE655369:TE655790 ADA655369:ADA655790 AMW655369:AMW655790 AWS655369:AWS655790 BGO655369:BGO655790 BQK655369:BQK655790 CAG655369:CAG655790 CKC655369:CKC655790 CTY655369:CTY655790 DDU655369:DDU655790 DNQ655369:DNQ655790 DXM655369:DXM655790 EHI655369:EHI655790 ERE655369:ERE655790 FBA655369:FBA655790 FKW655369:FKW655790 FUS655369:FUS655790 GEO655369:GEO655790 GOK655369:GOK655790 GYG655369:GYG655790 HIC655369:HIC655790 HRY655369:HRY655790 IBU655369:IBU655790 ILQ655369:ILQ655790 IVM655369:IVM655790 JFI655369:JFI655790 JPE655369:JPE655790 JZA655369:JZA655790 KIW655369:KIW655790 KSS655369:KSS655790 LCO655369:LCO655790 LMK655369:LMK655790 LWG655369:LWG655790 MGC655369:MGC655790 MPY655369:MPY655790 MZU655369:MZU655790 NJQ655369:NJQ655790 NTM655369:NTM655790 ODI655369:ODI655790 ONE655369:ONE655790 OXA655369:OXA655790 PGW655369:PGW655790 PQS655369:PQS655790 QAO655369:QAO655790 QKK655369:QKK655790 QUG655369:QUG655790 REC655369:REC655790 RNY655369:RNY655790 RXU655369:RXU655790 SHQ655369:SHQ655790 SRM655369:SRM655790 TBI655369:TBI655790 TLE655369:TLE655790 TVA655369:TVA655790 UEW655369:UEW655790 UOS655369:UOS655790 UYO655369:UYO655790 VIK655369:VIK655790 VSG655369:VSG655790 WCC655369:WCC655790 WLY655369:WLY655790 WVU655369:WVU655790 JI720905:JI721326 TE720905:TE721326 ADA720905:ADA721326 AMW720905:AMW721326 AWS720905:AWS721326 BGO720905:BGO721326 BQK720905:BQK721326 CAG720905:CAG721326 CKC720905:CKC721326 CTY720905:CTY721326 DDU720905:DDU721326 DNQ720905:DNQ721326 DXM720905:DXM721326 EHI720905:EHI721326 ERE720905:ERE721326 FBA720905:FBA721326 FKW720905:FKW721326 FUS720905:FUS721326 GEO720905:GEO721326 GOK720905:GOK721326 GYG720905:GYG721326 HIC720905:HIC721326 HRY720905:HRY721326 IBU720905:IBU721326 ILQ720905:ILQ721326 IVM720905:IVM721326 JFI720905:JFI721326 JPE720905:JPE721326 JZA720905:JZA721326 KIW720905:KIW721326 KSS720905:KSS721326 LCO720905:LCO721326 LMK720905:LMK721326 LWG720905:LWG721326 MGC720905:MGC721326 MPY720905:MPY721326 MZU720905:MZU721326 NJQ720905:NJQ721326 NTM720905:NTM721326 ODI720905:ODI721326 ONE720905:ONE721326 OXA720905:OXA721326 PGW720905:PGW721326 PQS720905:PQS721326 QAO720905:QAO721326 QKK720905:QKK721326 QUG720905:QUG721326 REC720905:REC721326 RNY720905:RNY721326 RXU720905:RXU721326 SHQ720905:SHQ721326 SRM720905:SRM721326 TBI720905:TBI721326 TLE720905:TLE721326 TVA720905:TVA721326 UEW720905:UEW721326 UOS720905:UOS721326 UYO720905:UYO721326 VIK720905:VIK721326 VSG720905:VSG721326 WCC720905:WCC721326 WLY720905:WLY721326 WVU720905:WVU721326 JI786441:JI786862 TE786441:TE786862 ADA786441:ADA786862 AMW786441:AMW786862 AWS786441:AWS786862 BGO786441:BGO786862 BQK786441:BQK786862 CAG786441:CAG786862 CKC786441:CKC786862 CTY786441:CTY786862 DDU786441:DDU786862 DNQ786441:DNQ786862 DXM786441:DXM786862 EHI786441:EHI786862 ERE786441:ERE786862 FBA786441:FBA786862 FKW786441:FKW786862 FUS786441:FUS786862 GEO786441:GEO786862 GOK786441:GOK786862 GYG786441:GYG786862 HIC786441:HIC786862 HRY786441:HRY786862 IBU786441:IBU786862 ILQ786441:ILQ786862 IVM786441:IVM786862 JFI786441:JFI786862 JPE786441:JPE786862 JZA786441:JZA786862 KIW786441:KIW786862 KSS786441:KSS786862 LCO786441:LCO786862 LMK786441:LMK786862 LWG786441:LWG786862 MGC786441:MGC786862 MPY786441:MPY786862 MZU786441:MZU786862 NJQ786441:NJQ786862 NTM786441:NTM786862 ODI786441:ODI786862 ONE786441:ONE786862 OXA786441:OXA786862 PGW786441:PGW786862 PQS786441:PQS786862 QAO786441:QAO786862 QKK786441:QKK786862 QUG786441:QUG786862 REC786441:REC786862 RNY786441:RNY786862 RXU786441:RXU786862 SHQ786441:SHQ786862 SRM786441:SRM786862 TBI786441:TBI786862 TLE786441:TLE786862 TVA786441:TVA786862 UEW786441:UEW786862 UOS786441:UOS786862 UYO786441:UYO786862 VIK786441:VIK786862 VSG786441:VSG786862 WCC786441:WCC786862 WLY786441:WLY786862 WVU786441:WVU786862 JI851977:JI852398 TE851977:TE852398 ADA851977:ADA852398 AMW851977:AMW852398 AWS851977:AWS852398 BGO851977:BGO852398 BQK851977:BQK852398 CAG851977:CAG852398 CKC851977:CKC852398 CTY851977:CTY852398 DDU851977:DDU852398 DNQ851977:DNQ852398 DXM851977:DXM852398 EHI851977:EHI852398 ERE851977:ERE852398 FBA851977:FBA852398 FKW851977:FKW852398 FUS851977:FUS852398 GEO851977:GEO852398 GOK851977:GOK852398 GYG851977:GYG852398 HIC851977:HIC852398 HRY851977:HRY852398 IBU851977:IBU852398 ILQ851977:ILQ852398 IVM851977:IVM852398 JFI851977:JFI852398 JPE851977:JPE852398 JZA851977:JZA852398 KIW851977:KIW852398 KSS851977:KSS852398 LCO851977:LCO852398 LMK851977:LMK852398 LWG851977:LWG852398 MGC851977:MGC852398 MPY851977:MPY852398 MZU851977:MZU852398 NJQ851977:NJQ852398 NTM851977:NTM852398 ODI851977:ODI852398 ONE851977:ONE852398 OXA851977:OXA852398 PGW851977:PGW852398 PQS851977:PQS852398 QAO851977:QAO852398 QKK851977:QKK852398 QUG851977:QUG852398 REC851977:REC852398 RNY851977:RNY852398 RXU851977:RXU852398 SHQ851977:SHQ852398 SRM851977:SRM852398 TBI851977:TBI852398 TLE851977:TLE852398 TVA851977:TVA852398 UEW851977:UEW852398 UOS851977:UOS852398 UYO851977:UYO852398 VIK851977:VIK852398 VSG851977:VSG852398 WCC851977:WCC852398 WLY851977:WLY852398 WVU851977:WVU852398 JI917513:JI917934 TE917513:TE917934 ADA917513:ADA917934 AMW917513:AMW917934 AWS917513:AWS917934 BGO917513:BGO917934 BQK917513:BQK917934 CAG917513:CAG917934 CKC917513:CKC917934 CTY917513:CTY917934 DDU917513:DDU917934 DNQ917513:DNQ917934 DXM917513:DXM917934 EHI917513:EHI917934 ERE917513:ERE917934 FBA917513:FBA917934 FKW917513:FKW917934 FUS917513:FUS917934 GEO917513:GEO917934 GOK917513:GOK917934 GYG917513:GYG917934 HIC917513:HIC917934 HRY917513:HRY917934 IBU917513:IBU917934 ILQ917513:ILQ917934 IVM917513:IVM917934 JFI917513:JFI917934 JPE917513:JPE917934 JZA917513:JZA917934 KIW917513:KIW917934 KSS917513:KSS917934 LCO917513:LCO917934 LMK917513:LMK917934 LWG917513:LWG917934 MGC917513:MGC917934 MPY917513:MPY917934 MZU917513:MZU917934 NJQ917513:NJQ917934 NTM917513:NTM917934 ODI917513:ODI917934 ONE917513:ONE917934 OXA917513:OXA917934 PGW917513:PGW917934 PQS917513:PQS917934 QAO917513:QAO917934 QKK917513:QKK917934 QUG917513:QUG917934 REC917513:REC917934 RNY917513:RNY917934 RXU917513:RXU917934 SHQ917513:SHQ917934 SRM917513:SRM917934 TBI917513:TBI917934 TLE917513:TLE917934 TVA917513:TVA917934 UEW917513:UEW917934 UOS917513:UOS917934 UYO917513:UYO917934 VIK917513:VIK917934 VSG917513:VSG917934 WCC917513:WCC917934 WLY917513:WLY917934 WVU917513:WVU917934 JI983049:JI983470 TE983049:TE983470 ADA983049:ADA983470 AMW983049:AMW983470 AWS983049:AWS983470 BGO983049:BGO983470 BQK983049:BQK983470 CAG983049:CAG983470 CKC983049:CKC983470 CTY983049:CTY983470 DDU983049:DDU983470 DNQ983049:DNQ983470 DXM983049:DXM983470 EHI983049:EHI983470 ERE983049:ERE983470 FBA983049:FBA983470 FKW983049:FKW983470 FUS983049:FUS983470 GEO983049:GEO983470 GOK983049:GOK983470 GYG983049:GYG983470 HIC983049:HIC983470 HRY983049:HRY983470 IBU983049:IBU983470 ILQ983049:ILQ983470 IVM983049:IVM983470 JFI983049:JFI983470 JPE983049:JPE983470 JZA983049:JZA983470 KIW983049:KIW983470 KSS983049:KSS983470 LCO983049:LCO983470 LMK983049:LMK983470 LWG983049:LWG983470 MGC983049:MGC983470 MPY983049:MPY983470 MZU983049:MZU983470 NJQ983049:NJQ983470 NTM983049:NTM983470 ODI983049:ODI983470 ONE983049:ONE983470 OXA983049:OXA983470 PGW983049:PGW983470 PQS983049:PQS983470 QAO983049:QAO983470 QKK983049:QKK983470 QUG983049:QUG983470 REC983049:REC983470 RNY983049:RNY983470 RXU983049:RXU983470 SHQ983049:SHQ983470 SRM983049:SRM983470 TBI983049:TBI983470 TLE983049:TLE983470 TVA983049:TVA983470 UEW983049:UEW983470 UOS983049:UOS983470 UYO983049:UYO983470 VIK983049:VIK983470 VSG983049:VSG983470 WCC983049:WCC983470 WLY983049:WLY983470 WVU983049:WVU983470">
      <formula1>1</formula1>
    </dataValidation>
    <dataValidation type="list" allowBlank="1" showInputMessage="1" showErrorMessage="1" errorTitle="Formato non valido" error="Selezionare dal menù a tendina" promptTitle="CAMPO OBBLIGATORIO" prompt="Selezionare dal menù a tendina la tipologia dell'Unità di offerta per la Prima infanzia" sqref="B9:B430 IW9:IW430 SS9:SS430 ACO9:ACO430 AMK9:AMK430 AWG9:AWG430 BGC9:BGC430 BPY9:BPY430 BZU9:BZU430 CJQ9:CJQ430 CTM9:CTM430 DDI9:DDI430 DNE9:DNE430 DXA9:DXA430 EGW9:EGW430 EQS9:EQS430 FAO9:FAO430 FKK9:FKK430 FUG9:FUG430 GEC9:GEC430 GNY9:GNY430 GXU9:GXU430 HHQ9:HHQ430 HRM9:HRM430 IBI9:IBI430 ILE9:ILE430 IVA9:IVA430 JEW9:JEW430 JOS9:JOS430 JYO9:JYO430 KIK9:KIK430 KSG9:KSG430 LCC9:LCC430 LLY9:LLY430 LVU9:LVU430 MFQ9:MFQ430 MPM9:MPM430 MZI9:MZI430 NJE9:NJE430 NTA9:NTA430 OCW9:OCW430 OMS9:OMS430 OWO9:OWO430 PGK9:PGK430 PQG9:PQG430 QAC9:QAC430 QJY9:QJY430 QTU9:QTU430 RDQ9:RDQ430 RNM9:RNM430 RXI9:RXI430 SHE9:SHE430 SRA9:SRA430 TAW9:TAW430 TKS9:TKS430 TUO9:TUO430 UEK9:UEK430 UOG9:UOG430 UYC9:UYC430 VHY9:VHY430 VRU9:VRU430 WBQ9:WBQ430 WLM9:WLM430 WVI9:WVI430 B65545:B65966 IW65545:IW65966 SS65545:SS65966 ACO65545:ACO65966 AMK65545:AMK65966 AWG65545:AWG65966 BGC65545:BGC65966 BPY65545:BPY65966 BZU65545:BZU65966 CJQ65545:CJQ65966 CTM65545:CTM65966 DDI65545:DDI65966 DNE65545:DNE65966 DXA65545:DXA65966 EGW65545:EGW65966 EQS65545:EQS65966 FAO65545:FAO65966 FKK65545:FKK65966 FUG65545:FUG65966 GEC65545:GEC65966 GNY65545:GNY65966 GXU65545:GXU65966 HHQ65545:HHQ65966 HRM65545:HRM65966 IBI65545:IBI65966 ILE65545:ILE65966 IVA65545:IVA65966 JEW65545:JEW65966 JOS65545:JOS65966 JYO65545:JYO65966 KIK65545:KIK65966 KSG65545:KSG65966 LCC65545:LCC65966 LLY65545:LLY65966 LVU65545:LVU65966 MFQ65545:MFQ65966 MPM65545:MPM65966 MZI65545:MZI65966 NJE65545:NJE65966 NTA65545:NTA65966 OCW65545:OCW65966 OMS65545:OMS65966 OWO65545:OWO65966 PGK65545:PGK65966 PQG65545:PQG65966 QAC65545:QAC65966 QJY65545:QJY65966 QTU65545:QTU65966 RDQ65545:RDQ65966 RNM65545:RNM65966 RXI65545:RXI65966 SHE65545:SHE65966 SRA65545:SRA65966 TAW65545:TAW65966 TKS65545:TKS65966 TUO65545:TUO65966 UEK65545:UEK65966 UOG65545:UOG65966 UYC65545:UYC65966 VHY65545:VHY65966 VRU65545:VRU65966 WBQ65545:WBQ65966 WLM65545:WLM65966 WVI65545:WVI65966 B131081:B131502 IW131081:IW131502 SS131081:SS131502 ACO131081:ACO131502 AMK131081:AMK131502 AWG131081:AWG131502 BGC131081:BGC131502 BPY131081:BPY131502 BZU131081:BZU131502 CJQ131081:CJQ131502 CTM131081:CTM131502 DDI131081:DDI131502 DNE131081:DNE131502 DXA131081:DXA131502 EGW131081:EGW131502 EQS131081:EQS131502 FAO131081:FAO131502 FKK131081:FKK131502 FUG131081:FUG131502 GEC131081:GEC131502 GNY131081:GNY131502 GXU131081:GXU131502 HHQ131081:HHQ131502 HRM131081:HRM131502 IBI131081:IBI131502 ILE131081:ILE131502 IVA131081:IVA131502 JEW131081:JEW131502 JOS131081:JOS131502 JYO131081:JYO131502 KIK131081:KIK131502 KSG131081:KSG131502 LCC131081:LCC131502 LLY131081:LLY131502 LVU131081:LVU131502 MFQ131081:MFQ131502 MPM131081:MPM131502 MZI131081:MZI131502 NJE131081:NJE131502 NTA131081:NTA131502 OCW131081:OCW131502 OMS131081:OMS131502 OWO131081:OWO131502 PGK131081:PGK131502 PQG131081:PQG131502 QAC131081:QAC131502 QJY131081:QJY131502 QTU131081:QTU131502 RDQ131081:RDQ131502 RNM131081:RNM131502 RXI131081:RXI131502 SHE131081:SHE131502 SRA131081:SRA131502 TAW131081:TAW131502 TKS131081:TKS131502 TUO131081:TUO131502 UEK131081:UEK131502 UOG131081:UOG131502 UYC131081:UYC131502 VHY131081:VHY131502 VRU131081:VRU131502 WBQ131081:WBQ131502 WLM131081:WLM131502 WVI131081:WVI131502 B196617:B197038 IW196617:IW197038 SS196617:SS197038 ACO196617:ACO197038 AMK196617:AMK197038 AWG196617:AWG197038 BGC196617:BGC197038 BPY196617:BPY197038 BZU196617:BZU197038 CJQ196617:CJQ197038 CTM196617:CTM197038 DDI196617:DDI197038 DNE196617:DNE197038 DXA196617:DXA197038 EGW196617:EGW197038 EQS196617:EQS197038 FAO196617:FAO197038 FKK196617:FKK197038 FUG196617:FUG197038 GEC196617:GEC197038 GNY196617:GNY197038 GXU196617:GXU197038 HHQ196617:HHQ197038 HRM196617:HRM197038 IBI196617:IBI197038 ILE196617:ILE197038 IVA196617:IVA197038 JEW196617:JEW197038 JOS196617:JOS197038 JYO196617:JYO197038 KIK196617:KIK197038 KSG196617:KSG197038 LCC196617:LCC197038 LLY196617:LLY197038 LVU196617:LVU197038 MFQ196617:MFQ197038 MPM196617:MPM197038 MZI196617:MZI197038 NJE196617:NJE197038 NTA196617:NTA197038 OCW196617:OCW197038 OMS196617:OMS197038 OWO196617:OWO197038 PGK196617:PGK197038 PQG196617:PQG197038 QAC196617:QAC197038 QJY196617:QJY197038 QTU196617:QTU197038 RDQ196617:RDQ197038 RNM196617:RNM197038 RXI196617:RXI197038 SHE196617:SHE197038 SRA196617:SRA197038 TAW196617:TAW197038 TKS196617:TKS197038 TUO196617:TUO197038 UEK196617:UEK197038 UOG196617:UOG197038 UYC196617:UYC197038 VHY196617:VHY197038 VRU196617:VRU197038 WBQ196617:WBQ197038 WLM196617:WLM197038 WVI196617:WVI197038 B262153:B262574 IW262153:IW262574 SS262153:SS262574 ACO262153:ACO262574 AMK262153:AMK262574 AWG262153:AWG262574 BGC262153:BGC262574 BPY262153:BPY262574 BZU262153:BZU262574 CJQ262153:CJQ262574 CTM262153:CTM262574 DDI262153:DDI262574 DNE262153:DNE262574 DXA262153:DXA262574 EGW262153:EGW262574 EQS262153:EQS262574 FAO262153:FAO262574 FKK262153:FKK262574 FUG262153:FUG262574 GEC262153:GEC262574 GNY262153:GNY262574 GXU262153:GXU262574 HHQ262153:HHQ262574 HRM262153:HRM262574 IBI262153:IBI262574 ILE262153:ILE262574 IVA262153:IVA262574 JEW262153:JEW262574 JOS262153:JOS262574 JYO262153:JYO262574 KIK262153:KIK262574 KSG262153:KSG262574 LCC262153:LCC262574 LLY262153:LLY262574 LVU262153:LVU262574 MFQ262153:MFQ262574 MPM262153:MPM262574 MZI262153:MZI262574 NJE262153:NJE262574 NTA262153:NTA262574 OCW262153:OCW262574 OMS262153:OMS262574 OWO262153:OWO262574 PGK262153:PGK262574 PQG262153:PQG262574 QAC262153:QAC262574 QJY262153:QJY262574 QTU262153:QTU262574 RDQ262153:RDQ262574 RNM262153:RNM262574 RXI262153:RXI262574 SHE262153:SHE262574 SRA262153:SRA262574 TAW262153:TAW262574 TKS262153:TKS262574 TUO262153:TUO262574 UEK262153:UEK262574 UOG262153:UOG262574 UYC262153:UYC262574 VHY262153:VHY262574 VRU262153:VRU262574 WBQ262153:WBQ262574 WLM262153:WLM262574 WVI262153:WVI262574 B327689:B328110 IW327689:IW328110 SS327689:SS328110 ACO327689:ACO328110 AMK327689:AMK328110 AWG327689:AWG328110 BGC327689:BGC328110 BPY327689:BPY328110 BZU327689:BZU328110 CJQ327689:CJQ328110 CTM327689:CTM328110 DDI327689:DDI328110 DNE327689:DNE328110 DXA327689:DXA328110 EGW327689:EGW328110 EQS327689:EQS328110 FAO327689:FAO328110 FKK327689:FKK328110 FUG327689:FUG328110 GEC327689:GEC328110 GNY327689:GNY328110 GXU327689:GXU328110 HHQ327689:HHQ328110 HRM327689:HRM328110 IBI327689:IBI328110 ILE327689:ILE328110 IVA327689:IVA328110 JEW327689:JEW328110 JOS327689:JOS328110 JYO327689:JYO328110 KIK327689:KIK328110 KSG327689:KSG328110 LCC327689:LCC328110 LLY327689:LLY328110 LVU327689:LVU328110 MFQ327689:MFQ328110 MPM327689:MPM328110 MZI327689:MZI328110 NJE327689:NJE328110 NTA327689:NTA328110 OCW327689:OCW328110 OMS327689:OMS328110 OWO327689:OWO328110 PGK327689:PGK328110 PQG327689:PQG328110 QAC327689:QAC328110 QJY327689:QJY328110 QTU327689:QTU328110 RDQ327689:RDQ328110 RNM327689:RNM328110 RXI327689:RXI328110 SHE327689:SHE328110 SRA327689:SRA328110 TAW327689:TAW328110 TKS327689:TKS328110 TUO327689:TUO328110 UEK327689:UEK328110 UOG327689:UOG328110 UYC327689:UYC328110 VHY327689:VHY328110 VRU327689:VRU328110 WBQ327689:WBQ328110 WLM327689:WLM328110 WVI327689:WVI328110 B393225:B393646 IW393225:IW393646 SS393225:SS393646 ACO393225:ACO393646 AMK393225:AMK393646 AWG393225:AWG393646 BGC393225:BGC393646 BPY393225:BPY393646 BZU393225:BZU393646 CJQ393225:CJQ393646 CTM393225:CTM393646 DDI393225:DDI393646 DNE393225:DNE393646 DXA393225:DXA393646 EGW393225:EGW393646 EQS393225:EQS393646 FAO393225:FAO393646 FKK393225:FKK393646 FUG393225:FUG393646 GEC393225:GEC393646 GNY393225:GNY393646 GXU393225:GXU393646 HHQ393225:HHQ393646 HRM393225:HRM393646 IBI393225:IBI393646 ILE393225:ILE393646 IVA393225:IVA393646 JEW393225:JEW393646 JOS393225:JOS393646 JYO393225:JYO393646 KIK393225:KIK393646 KSG393225:KSG393646 LCC393225:LCC393646 LLY393225:LLY393646 LVU393225:LVU393646 MFQ393225:MFQ393646 MPM393225:MPM393646 MZI393225:MZI393646 NJE393225:NJE393646 NTA393225:NTA393646 OCW393225:OCW393646 OMS393225:OMS393646 OWO393225:OWO393646 PGK393225:PGK393646 PQG393225:PQG393646 QAC393225:QAC393646 QJY393225:QJY393646 QTU393225:QTU393646 RDQ393225:RDQ393646 RNM393225:RNM393646 RXI393225:RXI393646 SHE393225:SHE393646 SRA393225:SRA393646 TAW393225:TAW393646 TKS393225:TKS393646 TUO393225:TUO393646 UEK393225:UEK393646 UOG393225:UOG393646 UYC393225:UYC393646 VHY393225:VHY393646 VRU393225:VRU393646 WBQ393225:WBQ393646 WLM393225:WLM393646 WVI393225:WVI393646 B458761:B459182 IW458761:IW459182 SS458761:SS459182 ACO458761:ACO459182 AMK458761:AMK459182 AWG458761:AWG459182 BGC458761:BGC459182 BPY458761:BPY459182 BZU458761:BZU459182 CJQ458761:CJQ459182 CTM458761:CTM459182 DDI458761:DDI459182 DNE458761:DNE459182 DXA458761:DXA459182 EGW458761:EGW459182 EQS458761:EQS459182 FAO458761:FAO459182 FKK458761:FKK459182 FUG458761:FUG459182 GEC458761:GEC459182 GNY458761:GNY459182 GXU458761:GXU459182 HHQ458761:HHQ459182 HRM458761:HRM459182 IBI458761:IBI459182 ILE458761:ILE459182 IVA458761:IVA459182 JEW458761:JEW459182 JOS458761:JOS459182 JYO458761:JYO459182 KIK458761:KIK459182 KSG458761:KSG459182 LCC458761:LCC459182 LLY458761:LLY459182 LVU458761:LVU459182 MFQ458761:MFQ459182 MPM458761:MPM459182 MZI458761:MZI459182 NJE458761:NJE459182 NTA458761:NTA459182 OCW458761:OCW459182 OMS458761:OMS459182 OWO458761:OWO459182 PGK458761:PGK459182 PQG458761:PQG459182 QAC458761:QAC459182 QJY458761:QJY459182 QTU458761:QTU459182 RDQ458761:RDQ459182 RNM458761:RNM459182 RXI458761:RXI459182 SHE458761:SHE459182 SRA458761:SRA459182 TAW458761:TAW459182 TKS458761:TKS459182 TUO458761:TUO459182 UEK458761:UEK459182 UOG458761:UOG459182 UYC458761:UYC459182 VHY458761:VHY459182 VRU458761:VRU459182 WBQ458761:WBQ459182 WLM458761:WLM459182 WVI458761:WVI459182 B524297:B524718 IW524297:IW524718 SS524297:SS524718 ACO524297:ACO524718 AMK524297:AMK524718 AWG524297:AWG524718 BGC524297:BGC524718 BPY524297:BPY524718 BZU524297:BZU524718 CJQ524297:CJQ524718 CTM524297:CTM524718 DDI524297:DDI524718 DNE524297:DNE524718 DXA524297:DXA524718 EGW524297:EGW524718 EQS524297:EQS524718 FAO524297:FAO524718 FKK524297:FKK524718 FUG524297:FUG524718 GEC524297:GEC524718 GNY524297:GNY524718 GXU524297:GXU524718 HHQ524297:HHQ524718 HRM524297:HRM524718 IBI524297:IBI524718 ILE524297:ILE524718 IVA524297:IVA524718 JEW524297:JEW524718 JOS524297:JOS524718 JYO524297:JYO524718 KIK524297:KIK524718 KSG524297:KSG524718 LCC524297:LCC524718 LLY524297:LLY524718 LVU524297:LVU524718 MFQ524297:MFQ524718 MPM524297:MPM524718 MZI524297:MZI524718 NJE524297:NJE524718 NTA524297:NTA524718 OCW524297:OCW524718 OMS524297:OMS524718 OWO524297:OWO524718 PGK524297:PGK524718 PQG524297:PQG524718 QAC524297:QAC524718 QJY524297:QJY524718 QTU524297:QTU524718 RDQ524297:RDQ524718 RNM524297:RNM524718 RXI524297:RXI524718 SHE524297:SHE524718 SRA524297:SRA524718 TAW524297:TAW524718 TKS524297:TKS524718 TUO524297:TUO524718 UEK524297:UEK524718 UOG524297:UOG524718 UYC524297:UYC524718 VHY524297:VHY524718 VRU524297:VRU524718 WBQ524297:WBQ524718 WLM524297:WLM524718 WVI524297:WVI524718 B589833:B590254 IW589833:IW590254 SS589833:SS590254 ACO589833:ACO590254 AMK589833:AMK590254 AWG589833:AWG590254 BGC589833:BGC590254 BPY589833:BPY590254 BZU589833:BZU590254 CJQ589833:CJQ590254 CTM589833:CTM590254 DDI589833:DDI590254 DNE589833:DNE590254 DXA589833:DXA590254 EGW589833:EGW590254 EQS589833:EQS590254 FAO589833:FAO590254 FKK589833:FKK590254 FUG589833:FUG590254 GEC589833:GEC590254 GNY589833:GNY590254 GXU589833:GXU590254 HHQ589833:HHQ590254 HRM589833:HRM590254 IBI589833:IBI590254 ILE589833:ILE590254 IVA589833:IVA590254 JEW589833:JEW590254 JOS589833:JOS590254 JYO589833:JYO590254 KIK589833:KIK590254 KSG589833:KSG590254 LCC589833:LCC590254 LLY589833:LLY590254 LVU589833:LVU590254 MFQ589833:MFQ590254 MPM589833:MPM590254 MZI589833:MZI590254 NJE589833:NJE590254 NTA589833:NTA590254 OCW589833:OCW590254 OMS589833:OMS590254 OWO589833:OWO590254 PGK589833:PGK590254 PQG589833:PQG590254 QAC589833:QAC590254 QJY589833:QJY590254 QTU589833:QTU590254 RDQ589833:RDQ590254 RNM589833:RNM590254 RXI589833:RXI590254 SHE589833:SHE590254 SRA589833:SRA590254 TAW589833:TAW590254 TKS589833:TKS590254 TUO589833:TUO590254 UEK589833:UEK590254 UOG589833:UOG590254 UYC589833:UYC590254 VHY589833:VHY590254 VRU589833:VRU590254 WBQ589833:WBQ590254 WLM589833:WLM590254 WVI589833:WVI590254 B655369:B655790 IW655369:IW655790 SS655369:SS655790 ACO655369:ACO655790 AMK655369:AMK655790 AWG655369:AWG655790 BGC655369:BGC655790 BPY655369:BPY655790 BZU655369:BZU655790 CJQ655369:CJQ655790 CTM655369:CTM655790 DDI655369:DDI655790 DNE655369:DNE655790 DXA655369:DXA655790 EGW655369:EGW655790 EQS655369:EQS655790 FAO655369:FAO655790 FKK655369:FKK655790 FUG655369:FUG655790 GEC655369:GEC655790 GNY655369:GNY655790 GXU655369:GXU655790 HHQ655369:HHQ655790 HRM655369:HRM655790 IBI655369:IBI655790 ILE655369:ILE655790 IVA655369:IVA655790 JEW655369:JEW655790 JOS655369:JOS655790 JYO655369:JYO655790 KIK655369:KIK655790 KSG655369:KSG655790 LCC655369:LCC655790 LLY655369:LLY655790 LVU655369:LVU655790 MFQ655369:MFQ655790 MPM655369:MPM655790 MZI655369:MZI655790 NJE655369:NJE655790 NTA655369:NTA655790 OCW655369:OCW655790 OMS655369:OMS655790 OWO655369:OWO655790 PGK655369:PGK655790 PQG655369:PQG655790 QAC655369:QAC655790 QJY655369:QJY655790 QTU655369:QTU655790 RDQ655369:RDQ655790 RNM655369:RNM655790 RXI655369:RXI655790 SHE655369:SHE655790 SRA655369:SRA655790 TAW655369:TAW655790 TKS655369:TKS655790 TUO655369:TUO655790 UEK655369:UEK655790 UOG655369:UOG655790 UYC655369:UYC655790 VHY655369:VHY655790 VRU655369:VRU655790 WBQ655369:WBQ655790 WLM655369:WLM655790 WVI655369:WVI655790 B720905:B721326 IW720905:IW721326 SS720905:SS721326 ACO720905:ACO721326 AMK720905:AMK721326 AWG720905:AWG721326 BGC720905:BGC721326 BPY720905:BPY721326 BZU720905:BZU721326 CJQ720905:CJQ721326 CTM720905:CTM721326 DDI720905:DDI721326 DNE720905:DNE721326 DXA720905:DXA721326 EGW720905:EGW721326 EQS720905:EQS721326 FAO720905:FAO721326 FKK720905:FKK721326 FUG720905:FUG721326 GEC720905:GEC721326 GNY720905:GNY721326 GXU720905:GXU721326 HHQ720905:HHQ721326 HRM720905:HRM721326 IBI720905:IBI721326 ILE720905:ILE721326 IVA720905:IVA721326 JEW720905:JEW721326 JOS720905:JOS721326 JYO720905:JYO721326 KIK720905:KIK721326 KSG720905:KSG721326 LCC720905:LCC721326 LLY720905:LLY721326 LVU720905:LVU721326 MFQ720905:MFQ721326 MPM720905:MPM721326 MZI720905:MZI721326 NJE720905:NJE721326 NTA720905:NTA721326 OCW720905:OCW721326 OMS720905:OMS721326 OWO720905:OWO721326 PGK720905:PGK721326 PQG720905:PQG721326 QAC720905:QAC721326 QJY720905:QJY721326 QTU720905:QTU721326 RDQ720905:RDQ721326 RNM720905:RNM721326 RXI720905:RXI721326 SHE720905:SHE721326 SRA720905:SRA721326 TAW720905:TAW721326 TKS720905:TKS721326 TUO720905:TUO721326 UEK720905:UEK721326 UOG720905:UOG721326 UYC720905:UYC721326 VHY720905:VHY721326 VRU720905:VRU721326 WBQ720905:WBQ721326 WLM720905:WLM721326 WVI720905:WVI721326 B786441:B786862 IW786441:IW786862 SS786441:SS786862 ACO786441:ACO786862 AMK786441:AMK786862 AWG786441:AWG786862 BGC786441:BGC786862 BPY786441:BPY786862 BZU786441:BZU786862 CJQ786441:CJQ786862 CTM786441:CTM786862 DDI786441:DDI786862 DNE786441:DNE786862 DXA786441:DXA786862 EGW786441:EGW786862 EQS786441:EQS786862 FAO786441:FAO786862 FKK786441:FKK786862 FUG786441:FUG786862 GEC786441:GEC786862 GNY786441:GNY786862 GXU786441:GXU786862 HHQ786441:HHQ786862 HRM786441:HRM786862 IBI786441:IBI786862 ILE786441:ILE786862 IVA786441:IVA786862 JEW786441:JEW786862 JOS786441:JOS786862 JYO786441:JYO786862 KIK786441:KIK786862 KSG786441:KSG786862 LCC786441:LCC786862 LLY786441:LLY786862 LVU786441:LVU786862 MFQ786441:MFQ786862 MPM786441:MPM786862 MZI786441:MZI786862 NJE786441:NJE786862 NTA786441:NTA786862 OCW786441:OCW786862 OMS786441:OMS786862 OWO786441:OWO786862 PGK786441:PGK786862 PQG786441:PQG786862 QAC786441:QAC786862 QJY786441:QJY786862 QTU786441:QTU786862 RDQ786441:RDQ786862 RNM786441:RNM786862 RXI786441:RXI786862 SHE786441:SHE786862 SRA786441:SRA786862 TAW786441:TAW786862 TKS786441:TKS786862 TUO786441:TUO786862 UEK786441:UEK786862 UOG786441:UOG786862 UYC786441:UYC786862 VHY786441:VHY786862 VRU786441:VRU786862 WBQ786441:WBQ786862 WLM786441:WLM786862 WVI786441:WVI786862 B851977:B852398 IW851977:IW852398 SS851977:SS852398 ACO851977:ACO852398 AMK851977:AMK852398 AWG851977:AWG852398 BGC851977:BGC852398 BPY851977:BPY852398 BZU851977:BZU852398 CJQ851977:CJQ852398 CTM851977:CTM852398 DDI851977:DDI852398 DNE851977:DNE852398 DXA851977:DXA852398 EGW851977:EGW852398 EQS851977:EQS852398 FAO851977:FAO852398 FKK851977:FKK852398 FUG851977:FUG852398 GEC851977:GEC852398 GNY851977:GNY852398 GXU851977:GXU852398 HHQ851977:HHQ852398 HRM851977:HRM852398 IBI851977:IBI852398 ILE851977:ILE852398 IVA851977:IVA852398 JEW851977:JEW852398 JOS851977:JOS852398 JYO851977:JYO852398 KIK851977:KIK852398 KSG851977:KSG852398 LCC851977:LCC852398 LLY851977:LLY852398 LVU851977:LVU852398 MFQ851977:MFQ852398 MPM851977:MPM852398 MZI851977:MZI852398 NJE851977:NJE852398 NTA851977:NTA852398 OCW851977:OCW852398 OMS851977:OMS852398 OWO851977:OWO852398 PGK851977:PGK852398 PQG851977:PQG852398 QAC851977:QAC852398 QJY851977:QJY852398 QTU851977:QTU852398 RDQ851977:RDQ852398 RNM851977:RNM852398 RXI851977:RXI852398 SHE851977:SHE852398 SRA851977:SRA852398 TAW851977:TAW852398 TKS851977:TKS852398 TUO851977:TUO852398 UEK851977:UEK852398 UOG851977:UOG852398 UYC851977:UYC852398 VHY851977:VHY852398 VRU851977:VRU852398 WBQ851977:WBQ852398 WLM851977:WLM852398 WVI851977:WVI852398 B917513:B917934 IW917513:IW917934 SS917513:SS917934 ACO917513:ACO917934 AMK917513:AMK917934 AWG917513:AWG917934 BGC917513:BGC917934 BPY917513:BPY917934 BZU917513:BZU917934 CJQ917513:CJQ917934 CTM917513:CTM917934 DDI917513:DDI917934 DNE917513:DNE917934 DXA917513:DXA917934 EGW917513:EGW917934 EQS917513:EQS917934 FAO917513:FAO917934 FKK917513:FKK917934 FUG917513:FUG917934 GEC917513:GEC917934 GNY917513:GNY917934 GXU917513:GXU917934 HHQ917513:HHQ917934 HRM917513:HRM917934 IBI917513:IBI917934 ILE917513:ILE917934 IVA917513:IVA917934 JEW917513:JEW917934 JOS917513:JOS917934 JYO917513:JYO917934 KIK917513:KIK917934 KSG917513:KSG917934 LCC917513:LCC917934 LLY917513:LLY917934 LVU917513:LVU917934 MFQ917513:MFQ917934 MPM917513:MPM917934 MZI917513:MZI917934 NJE917513:NJE917934 NTA917513:NTA917934 OCW917513:OCW917934 OMS917513:OMS917934 OWO917513:OWO917934 PGK917513:PGK917934 PQG917513:PQG917934 QAC917513:QAC917934 QJY917513:QJY917934 QTU917513:QTU917934 RDQ917513:RDQ917934 RNM917513:RNM917934 RXI917513:RXI917934 SHE917513:SHE917934 SRA917513:SRA917934 TAW917513:TAW917934 TKS917513:TKS917934 TUO917513:TUO917934 UEK917513:UEK917934 UOG917513:UOG917934 UYC917513:UYC917934 VHY917513:VHY917934 VRU917513:VRU917934 WBQ917513:WBQ917934 WLM917513:WLM917934 WVI917513:WVI917934 B983049:B983470 IW983049:IW983470 SS983049:SS983470 ACO983049:ACO983470 AMK983049:AMK983470 AWG983049:AWG983470 BGC983049:BGC983470 BPY983049:BPY983470 BZU983049:BZU983470 CJQ983049:CJQ983470 CTM983049:CTM983470 DDI983049:DDI983470 DNE983049:DNE983470 DXA983049:DXA983470 EGW983049:EGW983470 EQS983049:EQS983470 FAO983049:FAO983470 FKK983049:FKK983470 FUG983049:FUG983470 GEC983049:GEC983470 GNY983049:GNY983470 GXU983049:GXU983470 HHQ983049:HHQ983470 HRM983049:HRM983470 IBI983049:IBI983470 ILE983049:ILE983470 IVA983049:IVA983470 JEW983049:JEW983470 JOS983049:JOS983470 JYO983049:JYO983470 KIK983049:KIK983470 KSG983049:KSG983470 LCC983049:LCC983470 LLY983049:LLY983470 LVU983049:LVU983470 MFQ983049:MFQ983470 MPM983049:MPM983470 MZI983049:MZI983470 NJE983049:NJE983470 NTA983049:NTA983470 OCW983049:OCW983470 OMS983049:OMS983470 OWO983049:OWO983470 PGK983049:PGK983470 PQG983049:PQG983470 QAC983049:QAC983470 QJY983049:QJY983470 QTU983049:QTU983470 RDQ983049:RDQ983470 RNM983049:RNM983470 RXI983049:RXI983470 SHE983049:SHE983470 SRA983049:SRA983470 TAW983049:TAW983470 TKS983049:TKS983470 TUO983049:TUO983470 UEK983049:UEK983470 UOG983049:UOG983470 UYC983049:UYC983470 VHY983049:VHY983470 VRU983049:VRU983470 WBQ983049:WBQ983470 WLM983049:WLM983470 WVI983049:WVI983470">
      <formula1>PRIMAINFANZIA</formula1>
    </dataValidation>
    <dataValidation allowBlank="1" showInputMessage="1" showErrorMessage="1" promptTitle="CAMPO OBBLIGATORIO" prompt="Inserire il Codice fiscale o la Partita IVA dell'Ente gestore" sqref="I9:I430 JD9:JD430 SZ9:SZ430 ACV9:ACV430 AMR9:AMR430 AWN9:AWN430 BGJ9:BGJ430 BQF9:BQF430 CAB9:CAB430 CJX9:CJX430 CTT9:CTT430 DDP9:DDP430 DNL9:DNL430 DXH9:DXH430 EHD9:EHD430 EQZ9:EQZ430 FAV9:FAV430 FKR9:FKR430 FUN9:FUN430 GEJ9:GEJ430 GOF9:GOF430 GYB9:GYB430 HHX9:HHX430 HRT9:HRT430 IBP9:IBP430 ILL9:ILL430 IVH9:IVH430 JFD9:JFD430 JOZ9:JOZ430 JYV9:JYV430 KIR9:KIR430 KSN9:KSN430 LCJ9:LCJ430 LMF9:LMF430 LWB9:LWB430 MFX9:MFX430 MPT9:MPT430 MZP9:MZP430 NJL9:NJL430 NTH9:NTH430 ODD9:ODD430 OMZ9:OMZ430 OWV9:OWV430 PGR9:PGR430 PQN9:PQN430 QAJ9:QAJ430 QKF9:QKF430 QUB9:QUB430 RDX9:RDX430 RNT9:RNT430 RXP9:RXP430 SHL9:SHL430 SRH9:SRH430 TBD9:TBD430 TKZ9:TKZ430 TUV9:TUV430 UER9:UER430 UON9:UON430 UYJ9:UYJ430 VIF9:VIF430 VSB9:VSB430 WBX9:WBX430 WLT9:WLT430 WVP9:WVP430 I65545:I65966 JD65545:JD65966 SZ65545:SZ65966 ACV65545:ACV65966 AMR65545:AMR65966 AWN65545:AWN65966 BGJ65545:BGJ65966 BQF65545:BQF65966 CAB65545:CAB65966 CJX65545:CJX65966 CTT65545:CTT65966 DDP65545:DDP65966 DNL65545:DNL65966 DXH65545:DXH65966 EHD65545:EHD65966 EQZ65545:EQZ65966 FAV65545:FAV65966 FKR65545:FKR65966 FUN65545:FUN65966 GEJ65545:GEJ65966 GOF65545:GOF65966 GYB65545:GYB65966 HHX65545:HHX65966 HRT65545:HRT65966 IBP65545:IBP65966 ILL65545:ILL65966 IVH65545:IVH65966 JFD65545:JFD65966 JOZ65545:JOZ65966 JYV65545:JYV65966 KIR65545:KIR65966 KSN65545:KSN65966 LCJ65545:LCJ65966 LMF65545:LMF65966 LWB65545:LWB65966 MFX65545:MFX65966 MPT65545:MPT65966 MZP65545:MZP65966 NJL65545:NJL65966 NTH65545:NTH65966 ODD65545:ODD65966 OMZ65545:OMZ65966 OWV65545:OWV65966 PGR65545:PGR65966 PQN65545:PQN65966 QAJ65545:QAJ65966 QKF65545:QKF65966 QUB65545:QUB65966 RDX65545:RDX65966 RNT65545:RNT65966 RXP65545:RXP65966 SHL65545:SHL65966 SRH65545:SRH65966 TBD65545:TBD65966 TKZ65545:TKZ65966 TUV65545:TUV65966 UER65545:UER65966 UON65545:UON65966 UYJ65545:UYJ65966 VIF65545:VIF65966 VSB65545:VSB65966 WBX65545:WBX65966 WLT65545:WLT65966 WVP65545:WVP65966 I131081:I131502 JD131081:JD131502 SZ131081:SZ131502 ACV131081:ACV131502 AMR131081:AMR131502 AWN131081:AWN131502 BGJ131081:BGJ131502 BQF131081:BQF131502 CAB131081:CAB131502 CJX131081:CJX131502 CTT131081:CTT131502 DDP131081:DDP131502 DNL131081:DNL131502 DXH131081:DXH131502 EHD131081:EHD131502 EQZ131081:EQZ131502 FAV131081:FAV131502 FKR131081:FKR131502 FUN131081:FUN131502 GEJ131081:GEJ131502 GOF131081:GOF131502 GYB131081:GYB131502 HHX131081:HHX131502 HRT131081:HRT131502 IBP131081:IBP131502 ILL131081:ILL131502 IVH131081:IVH131502 JFD131081:JFD131502 JOZ131081:JOZ131502 JYV131081:JYV131502 KIR131081:KIR131502 KSN131081:KSN131502 LCJ131081:LCJ131502 LMF131081:LMF131502 LWB131081:LWB131502 MFX131081:MFX131502 MPT131081:MPT131502 MZP131081:MZP131502 NJL131081:NJL131502 NTH131081:NTH131502 ODD131081:ODD131502 OMZ131081:OMZ131502 OWV131081:OWV131502 PGR131081:PGR131502 PQN131081:PQN131502 QAJ131081:QAJ131502 QKF131081:QKF131502 QUB131081:QUB131502 RDX131081:RDX131502 RNT131081:RNT131502 RXP131081:RXP131502 SHL131081:SHL131502 SRH131081:SRH131502 TBD131081:TBD131502 TKZ131081:TKZ131502 TUV131081:TUV131502 UER131081:UER131502 UON131081:UON131502 UYJ131081:UYJ131502 VIF131081:VIF131502 VSB131081:VSB131502 WBX131081:WBX131502 WLT131081:WLT131502 WVP131081:WVP131502 I196617:I197038 JD196617:JD197038 SZ196617:SZ197038 ACV196617:ACV197038 AMR196617:AMR197038 AWN196617:AWN197038 BGJ196617:BGJ197038 BQF196617:BQF197038 CAB196617:CAB197038 CJX196617:CJX197038 CTT196617:CTT197038 DDP196617:DDP197038 DNL196617:DNL197038 DXH196617:DXH197038 EHD196617:EHD197038 EQZ196617:EQZ197038 FAV196617:FAV197038 FKR196617:FKR197038 FUN196617:FUN197038 GEJ196617:GEJ197038 GOF196617:GOF197038 GYB196617:GYB197038 HHX196617:HHX197038 HRT196617:HRT197038 IBP196617:IBP197038 ILL196617:ILL197038 IVH196617:IVH197038 JFD196617:JFD197038 JOZ196617:JOZ197038 JYV196617:JYV197038 KIR196617:KIR197038 KSN196617:KSN197038 LCJ196617:LCJ197038 LMF196617:LMF197038 LWB196617:LWB197038 MFX196617:MFX197038 MPT196617:MPT197038 MZP196617:MZP197038 NJL196617:NJL197038 NTH196617:NTH197038 ODD196617:ODD197038 OMZ196617:OMZ197038 OWV196617:OWV197038 PGR196617:PGR197038 PQN196617:PQN197038 QAJ196617:QAJ197038 QKF196617:QKF197038 QUB196617:QUB197038 RDX196617:RDX197038 RNT196617:RNT197038 RXP196617:RXP197038 SHL196617:SHL197038 SRH196617:SRH197038 TBD196617:TBD197038 TKZ196617:TKZ197038 TUV196617:TUV197038 UER196617:UER197038 UON196617:UON197038 UYJ196617:UYJ197038 VIF196617:VIF197038 VSB196617:VSB197038 WBX196617:WBX197038 WLT196617:WLT197038 WVP196617:WVP197038 I262153:I262574 JD262153:JD262574 SZ262153:SZ262574 ACV262153:ACV262574 AMR262153:AMR262574 AWN262153:AWN262574 BGJ262153:BGJ262574 BQF262153:BQF262574 CAB262153:CAB262574 CJX262153:CJX262574 CTT262153:CTT262574 DDP262153:DDP262574 DNL262153:DNL262574 DXH262153:DXH262574 EHD262153:EHD262574 EQZ262153:EQZ262574 FAV262153:FAV262574 FKR262153:FKR262574 FUN262153:FUN262574 GEJ262153:GEJ262574 GOF262153:GOF262574 GYB262153:GYB262574 HHX262153:HHX262574 HRT262153:HRT262574 IBP262153:IBP262574 ILL262153:ILL262574 IVH262153:IVH262574 JFD262153:JFD262574 JOZ262153:JOZ262574 JYV262153:JYV262574 KIR262153:KIR262574 KSN262153:KSN262574 LCJ262153:LCJ262574 LMF262153:LMF262574 LWB262153:LWB262574 MFX262153:MFX262574 MPT262153:MPT262574 MZP262153:MZP262574 NJL262153:NJL262574 NTH262153:NTH262574 ODD262153:ODD262574 OMZ262153:OMZ262574 OWV262153:OWV262574 PGR262153:PGR262574 PQN262153:PQN262574 QAJ262153:QAJ262574 QKF262153:QKF262574 QUB262153:QUB262574 RDX262153:RDX262574 RNT262153:RNT262574 RXP262153:RXP262574 SHL262153:SHL262574 SRH262153:SRH262574 TBD262153:TBD262574 TKZ262153:TKZ262574 TUV262153:TUV262574 UER262153:UER262574 UON262153:UON262574 UYJ262153:UYJ262574 VIF262153:VIF262574 VSB262153:VSB262574 WBX262153:WBX262574 WLT262153:WLT262574 WVP262153:WVP262574 I327689:I328110 JD327689:JD328110 SZ327689:SZ328110 ACV327689:ACV328110 AMR327689:AMR328110 AWN327689:AWN328110 BGJ327689:BGJ328110 BQF327689:BQF328110 CAB327689:CAB328110 CJX327689:CJX328110 CTT327689:CTT328110 DDP327689:DDP328110 DNL327689:DNL328110 DXH327689:DXH328110 EHD327689:EHD328110 EQZ327689:EQZ328110 FAV327689:FAV328110 FKR327689:FKR328110 FUN327689:FUN328110 GEJ327689:GEJ328110 GOF327689:GOF328110 GYB327689:GYB328110 HHX327689:HHX328110 HRT327689:HRT328110 IBP327689:IBP328110 ILL327689:ILL328110 IVH327689:IVH328110 JFD327689:JFD328110 JOZ327689:JOZ328110 JYV327689:JYV328110 KIR327689:KIR328110 KSN327689:KSN328110 LCJ327689:LCJ328110 LMF327689:LMF328110 LWB327689:LWB328110 MFX327689:MFX328110 MPT327689:MPT328110 MZP327689:MZP328110 NJL327689:NJL328110 NTH327689:NTH328110 ODD327689:ODD328110 OMZ327689:OMZ328110 OWV327689:OWV328110 PGR327689:PGR328110 PQN327689:PQN328110 QAJ327689:QAJ328110 QKF327689:QKF328110 QUB327689:QUB328110 RDX327689:RDX328110 RNT327689:RNT328110 RXP327689:RXP328110 SHL327689:SHL328110 SRH327689:SRH328110 TBD327689:TBD328110 TKZ327689:TKZ328110 TUV327689:TUV328110 UER327689:UER328110 UON327689:UON328110 UYJ327689:UYJ328110 VIF327689:VIF328110 VSB327689:VSB328110 WBX327689:WBX328110 WLT327689:WLT328110 WVP327689:WVP328110 I393225:I393646 JD393225:JD393646 SZ393225:SZ393646 ACV393225:ACV393646 AMR393225:AMR393646 AWN393225:AWN393646 BGJ393225:BGJ393646 BQF393225:BQF393646 CAB393225:CAB393646 CJX393225:CJX393646 CTT393225:CTT393646 DDP393225:DDP393646 DNL393225:DNL393646 DXH393225:DXH393646 EHD393225:EHD393646 EQZ393225:EQZ393646 FAV393225:FAV393646 FKR393225:FKR393646 FUN393225:FUN393646 GEJ393225:GEJ393646 GOF393225:GOF393646 GYB393225:GYB393646 HHX393225:HHX393646 HRT393225:HRT393646 IBP393225:IBP393646 ILL393225:ILL393646 IVH393225:IVH393646 JFD393225:JFD393646 JOZ393225:JOZ393646 JYV393225:JYV393646 KIR393225:KIR393646 KSN393225:KSN393646 LCJ393225:LCJ393646 LMF393225:LMF393646 LWB393225:LWB393646 MFX393225:MFX393646 MPT393225:MPT393646 MZP393225:MZP393646 NJL393225:NJL393646 NTH393225:NTH393646 ODD393225:ODD393646 OMZ393225:OMZ393646 OWV393225:OWV393646 PGR393225:PGR393646 PQN393225:PQN393646 QAJ393225:QAJ393646 QKF393225:QKF393646 QUB393225:QUB393646 RDX393225:RDX393646 RNT393225:RNT393646 RXP393225:RXP393646 SHL393225:SHL393646 SRH393225:SRH393646 TBD393225:TBD393646 TKZ393225:TKZ393646 TUV393225:TUV393646 UER393225:UER393646 UON393225:UON393646 UYJ393225:UYJ393646 VIF393225:VIF393646 VSB393225:VSB393646 WBX393225:WBX393646 WLT393225:WLT393646 WVP393225:WVP393646 I458761:I459182 JD458761:JD459182 SZ458761:SZ459182 ACV458761:ACV459182 AMR458761:AMR459182 AWN458761:AWN459182 BGJ458761:BGJ459182 BQF458761:BQF459182 CAB458761:CAB459182 CJX458761:CJX459182 CTT458761:CTT459182 DDP458761:DDP459182 DNL458761:DNL459182 DXH458761:DXH459182 EHD458761:EHD459182 EQZ458761:EQZ459182 FAV458761:FAV459182 FKR458761:FKR459182 FUN458761:FUN459182 GEJ458761:GEJ459182 GOF458761:GOF459182 GYB458761:GYB459182 HHX458761:HHX459182 HRT458761:HRT459182 IBP458761:IBP459182 ILL458761:ILL459182 IVH458761:IVH459182 JFD458761:JFD459182 JOZ458761:JOZ459182 JYV458761:JYV459182 KIR458761:KIR459182 KSN458761:KSN459182 LCJ458761:LCJ459182 LMF458761:LMF459182 LWB458761:LWB459182 MFX458761:MFX459182 MPT458761:MPT459182 MZP458761:MZP459182 NJL458761:NJL459182 NTH458761:NTH459182 ODD458761:ODD459182 OMZ458761:OMZ459182 OWV458761:OWV459182 PGR458761:PGR459182 PQN458761:PQN459182 QAJ458761:QAJ459182 QKF458761:QKF459182 QUB458761:QUB459182 RDX458761:RDX459182 RNT458761:RNT459182 RXP458761:RXP459182 SHL458761:SHL459182 SRH458761:SRH459182 TBD458761:TBD459182 TKZ458761:TKZ459182 TUV458761:TUV459182 UER458761:UER459182 UON458761:UON459182 UYJ458761:UYJ459182 VIF458761:VIF459182 VSB458761:VSB459182 WBX458761:WBX459182 WLT458761:WLT459182 WVP458761:WVP459182 I524297:I524718 JD524297:JD524718 SZ524297:SZ524718 ACV524297:ACV524718 AMR524297:AMR524718 AWN524297:AWN524718 BGJ524297:BGJ524718 BQF524297:BQF524718 CAB524297:CAB524718 CJX524297:CJX524718 CTT524297:CTT524718 DDP524297:DDP524718 DNL524297:DNL524718 DXH524297:DXH524718 EHD524297:EHD524718 EQZ524297:EQZ524718 FAV524297:FAV524718 FKR524297:FKR524718 FUN524297:FUN524718 GEJ524297:GEJ524718 GOF524297:GOF524718 GYB524297:GYB524718 HHX524297:HHX524718 HRT524297:HRT524718 IBP524297:IBP524718 ILL524297:ILL524718 IVH524297:IVH524718 JFD524297:JFD524718 JOZ524297:JOZ524718 JYV524297:JYV524718 KIR524297:KIR524718 KSN524297:KSN524718 LCJ524297:LCJ524718 LMF524297:LMF524718 LWB524297:LWB524718 MFX524297:MFX524718 MPT524297:MPT524718 MZP524297:MZP524718 NJL524297:NJL524718 NTH524297:NTH524718 ODD524297:ODD524718 OMZ524297:OMZ524718 OWV524297:OWV524718 PGR524297:PGR524718 PQN524297:PQN524718 QAJ524297:QAJ524718 QKF524297:QKF524718 QUB524297:QUB524718 RDX524297:RDX524718 RNT524297:RNT524718 RXP524297:RXP524718 SHL524297:SHL524718 SRH524297:SRH524718 TBD524297:TBD524718 TKZ524297:TKZ524718 TUV524297:TUV524718 UER524297:UER524718 UON524297:UON524718 UYJ524297:UYJ524718 VIF524297:VIF524718 VSB524297:VSB524718 WBX524297:WBX524718 WLT524297:WLT524718 WVP524297:WVP524718 I589833:I590254 JD589833:JD590254 SZ589833:SZ590254 ACV589833:ACV590254 AMR589833:AMR590254 AWN589833:AWN590254 BGJ589833:BGJ590254 BQF589833:BQF590254 CAB589833:CAB590254 CJX589833:CJX590254 CTT589833:CTT590254 DDP589833:DDP590254 DNL589833:DNL590254 DXH589833:DXH590254 EHD589833:EHD590254 EQZ589833:EQZ590254 FAV589833:FAV590254 FKR589833:FKR590254 FUN589833:FUN590254 GEJ589833:GEJ590254 GOF589833:GOF590254 GYB589833:GYB590254 HHX589833:HHX590254 HRT589833:HRT590254 IBP589833:IBP590254 ILL589833:ILL590254 IVH589833:IVH590254 JFD589833:JFD590254 JOZ589833:JOZ590254 JYV589833:JYV590254 KIR589833:KIR590254 KSN589833:KSN590254 LCJ589833:LCJ590254 LMF589833:LMF590254 LWB589833:LWB590254 MFX589833:MFX590254 MPT589833:MPT590254 MZP589833:MZP590254 NJL589833:NJL590254 NTH589833:NTH590254 ODD589833:ODD590254 OMZ589833:OMZ590254 OWV589833:OWV590254 PGR589833:PGR590254 PQN589833:PQN590254 QAJ589833:QAJ590254 QKF589833:QKF590254 QUB589833:QUB590254 RDX589833:RDX590254 RNT589833:RNT590254 RXP589833:RXP590254 SHL589833:SHL590254 SRH589833:SRH590254 TBD589833:TBD590254 TKZ589833:TKZ590254 TUV589833:TUV590254 UER589833:UER590254 UON589833:UON590254 UYJ589833:UYJ590254 VIF589833:VIF590254 VSB589833:VSB590254 WBX589833:WBX590254 WLT589833:WLT590254 WVP589833:WVP590254 I655369:I655790 JD655369:JD655790 SZ655369:SZ655790 ACV655369:ACV655790 AMR655369:AMR655790 AWN655369:AWN655790 BGJ655369:BGJ655790 BQF655369:BQF655790 CAB655369:CAB655790 CJX655369:CJX655790 CTT655369:CTT655790 DDP655369:DDP655790 DNL655369:DNL655790 DXH655369:DXH655790 EHD655369:EHD655790 EQZ655369:EQZ655790 FAV655369:FAV655790 FKR655369:FKR655790 FUN655369:FUN655790 GEJ655369:GEJ655790 GOF655369:GOF655790 GYB655369:GYB655790 HHX655369:HHX655790 HRT655369:HRT655790 IBP655369:IBP655790 ILL655369:ILL655790 IVH655369:IVH655790 JFD655369:JFD655790 JOZ655369:JOZ655790 JYV655369:JYV655790 KIR655369:KIR655790 KSN655369:KSN655790 LCJ655369:LCJ655790 LMF655369:LMF655790 LWB655369:LWB655790 MFX655369:MFX655790 MPT655369:MPT655790 MZP655369:MZP655790 NJL655369:NJL655790 NTH655369:NTH655790 ODD655369:ODD655790 OMZ655369:OMZ655790 OWV655369:OWV655790 PGR655369:PGR655790 PQN655369:PQN655790 QAJ655369:QAJ655790 QKF655369:QKF655790 QUB655369:QUB655790 RDX655369:RDX655790 RNT655369:RNT655790 RXP655369:RXP655790 SHL655369:SHL655790 SRH655369:SRH655790 TBD655369:TBD655790 TKZ655369:TKZ655790 TUV655369:TUV655790 UER655369:UER655790 UON655369:UON655790 UYJ655369:UYJ655790 VIF655369:VIF655790 VSB655369:VSB655790 WBX655369:WBX655790 WLT655369:WLT655790 WVP655369:WVP655790 I720905:I721326 JD720905:JD721326 SZ720905:SZ721326 ACV720905:ACV721326 AMR720905:AMR721326 AWN720905:AWN721326 BGJ720905:BGJ721326 BQF720905:BQF721326 CAB720905:CAB721326 CJX720905:CJX721326 CTT720905:CTT721326 DDP720905:DDP721326 DNL720905:DNL721326 DXH720905:DXH721326 EHD720905:EHD721326 EQZ720905:EQZ721326 FAV720905:FAV721326 FKR720905:FKR721326 FUN720905:FUN721326 GEJ720905:GEJ721326 GOF720905:GOF721326 GYB720905:GYB721326 HHX720905:HHX721326 HRT720905:HRT721326 IBP720905:IBP721326 ILL720905:ILL721326 IVH720905:IVH721326 JFD720905:JFD721326 JOZ720905:JOZ721326 JYV720905:JYV721326 KIR720905:KIR721326 KSN720905:KSN721326 LCJ720905:LCJ721326 LMF720905:LMF721326 LWB720905:LWB721326 MFX720905:MFX721326 MPT720905:MPT721326 MZP720905:MZP721326 NJL720905:NJL721326 NTH720905:NTH721326 ODD720905:ODD721326 OMZ720905:OMZ721326 OWV720905:OWV721326 PGR720905:PGR721326 PQN720905:PQN721326 QAJ720905:QAJ721326 QKF720905:QKF721326 QUB720905:QUB721326 RDX720905:RDX721326 RNT720905:RNT721326 RXP720905:RXP721326 SHL720905:SHL721326 SRH720905:SRH721326 TBD720905:TBD721326 TKZ720905:TKZ721326 TUV720905:TUV721326 UER720905:UER721326 UON720905:UON721326 UYJ720905:UYJ721326 VIF720905:VIF721326 VSB720905:VSB721326 WBX720905:WBX721326 WLT720905:WLT721326 WVP720905:WVP721326 I786441:I786862 JD786441:JD786862 SZ786441:SZ786862 ACV786441:ACV786862 AMR786441:AMR786862 AWN786441:AWN786862 BGJ786441:BGJ786862 BQF786441:BQF786862 CAB786441:CAB786862 CJX786441:CJX786862 CTT786441:CTT786862 DDP786441:DDP786862 DNL786441:DNL786862 DXH786441:DXH786862 EHD786441:EHD786862 EQZ786441:EQZ786862 FAV786441:FAV786862 FKR786441:FKR786862 FUN786441:FUN786862 GEJ786441:GEJ786862 GOF786441:GOF786862 GYB786441:GYB786862 HHX786441:HHX786862 HRT786441:HRT786862 IBP786441:IBP786862 ILL786441:ILL786862 IVH786441:IVH786862 JFD786441:JFD786862 JOZ786441:JOZ786862 JYV786441:JYV786862 KIR786441:KIR786862 KSN786441:KSN786862 LCJ786441:LCJ786862 LMF786441:LMF786862 LWB786441:LWB786862 MFX786441:MFX786862 MPT786441:MPT786862 MZP786441:MZP786862 NJL786441:NJL786862 NTH786441:NTH786862 ODD786441:ODD786862 OMZ786441:OMZ786862 OWV786441:OWV786862 PGR786441:PGR786862 PQN786441:PQN786862 QAJ786441:QAJ786862 QKF786441:QKF786862 QUB786441:QUB786862 RDX786441:RDX786862 RNT786441:RNT786862 RXP786441:RXP786862 SHL786441:SHL786862 SRH786441:SRH786862 TBD786441:TBD786862 TKZ786441:TKZ786862 TUV786441:TUV786862 UER786441:UER786862 UON786441:UON786862 UYJ786441:UYJ786862 VIF786441:VIF786862 VSB786441:VSB786862 WBX786441:WBX786862 WLT786441:WLT786862 WVP786441:WVP786862 I851977:I852398 JD851977:JD852398 SZ851977:SZ852398 ACV851977:ACV852398 AMR851977:AMR852398 AWN851977:AWN852398 BGJ851977:BGJ852398 BQF851977:BQF852398 CAB851977:CAB852398 CJX851977:CJX852398 CTT851977:CTT852398 DDP851977:DDP852398 DNL851977:DNL852398 DXH851977:DXH852398 EHD851977:EHD852398 EQZ851977:EQZ852398 FAV851977:FAV852398 FKR851977:FKR852398 FUN851977:FUN852398 GEJ851977:GEJ852398 GOF851977:GOF852398 GYB851977:GYB852398 HHX851977:HHX852398 HRT851977:HRT852398 IBP851977:IBP852398 ILL851977:ILL852398 IVH851977:IVH852398 JFD851977:JFD852398 JOZ851977:JOZ852398 JYV851977:JYV852398 KIR851977:KIR852398 KSN851977:KSN852398 LCJ851977:LCJ852398 LMF851977:LMF852398 LWB851977:LWB852398 MFX851977:MFX852398 MPT851977:MPT852398 MZP851977:MZP852398 NJL851977:NJL852398 NTH851977:NTH852398 ODD851977:ODD852398 OMZ851977:OMZ852398 OWV851977:OWV852398 PGR851977:PGR852398 PQN851977:PQN852398 QAJ851977:QAJ852398 QKF851977:QKF852398 QUB851977:QUB852398 RDX851977:RDX852398 RNT851977:RNT852398 RXP851977:RXP852398 SHL851977:SHL852398 SRH851977:SRH852398 TBD851977:TBD852398 TKZ851977:TKZ852398 TUV851977:TUV852398 UER851977:UER852398 UON851977:UON852398 UYJ851977:UYJ852398 VIF851977:VIF852398 VSB851977:VSB852398 WBX851977:WBX852398 WLT851977:WLT852398 WVP851977:WVP852398 I917513:I917934 JD917513:JD917934 SZ917513:SZ917934 ACV917513:ACV917934 AMR917513:AMR917934 AWN917513:AWN917934 BGJ917513:BGJ917934 BQF917513:BQF917934 CAB917513:CAB917934 CJX917513:CJX917934 CTT917513:CTT917934 DDP917513:DDP917934 DNL917513:DNL917934 DXH917513:DXH917934 EHD917513:EHD917934 EQZ917513:EQZ917934 FAV917513:FAV917934 FKR917513:FKR917934 FUN917513:FUN917934 GEJ917513:GEJ917934 GOF917513:GOF917934 GYB917513:GYB917934 HHX917513:HHX917934 HRT917513:HRT917934 IBP917513:IBP917934 ILL917513:ILL917934 IVH917513:IVH917934 JFD917513:JFD917934 JOZ917513:JOZ917934 JYV917513:JYV917934 KIR917513:KIR917934 KSN917513:KSN917934 LCJ917513:LCJ917934 LMF917513:LMF917934 LWB917513:LWB917934 MFX917513:MFX917934 MPT917513:MPT917934 MZP917513:MZP917934 NJL917513:NJL917934 NTH917513:NTH917934 ODD917513:ODD917934 OMZ917513:OMZ917934 OWV917513:OWV917934 PGR917513:PGR917934 PQN917513:PQN917934 QAJ917513:QAJ917934 QKF917513:QKF917934 QUB917513:QUB917934 RDX917513:RDX917934 RNT917513:RNT917934 RXP917513:RXP917934 SHL917513:SHL917934 SRH917513:SRH917934 TBD917513:TBD917934 TKZ917513:TKZ917934 TUV917513:TUV917934 UER917513:UER917934 UON917513:UON917934 UYJ917513:UYJ917934 VIF917513:VIF917934 VSB917513:VSB917934 WBX917513:WBX917934 WLT917513:WLT917934 WVP917513:WVP917934 I983049:I983470 JD983049:JD983470 SZ983049:SZ983470 ACV983049:ACV983470 AMR983049:AMR983470 AWN983049:AWN983470 BGJ983049:BGJ983470 BQF983049:BQF983470 CAB983049:CAB983470 CJX983049:CJX983470 CTT983049:CTT983470 DDP983049:DDP983470 DNL983049:DNL983470 DXH983049:DXH983470 EHD983049:EHD983470 EQZ983049:EQZ983470 FAV983049:FAV983470 FKR983049:FKR983470 FUN983049:FUN983470 GEJ983049:GEJ983470 GOF983049:GOF983470 GYB983049:GYB983470 HHX983049:HHX983470 HRT983049:HRT983470 IBP983049:IBP983470 ILL983049:ILL983470 IVH983049:IVH983470 JFD983049:JFD983470 JOZ983049:JOZ983470 JYV983049:JYV983470 KIR983049:KIR983470 KSN983049:KSN983470 LCJ983049:LCJ983470 LMF983049:LMF983470 LWB983049:LWB983470 MFX983049:MFX983470 MPT983049:MPT983470 MZP983049:MZP983470 NJL983049:NJL983470 NTH983049:NTH983470 ODD983049:ODD983470 OMZ983049:OMZ983470 OWV983049:OWV983470 PGR983049:PGR983470 PQN983049:PQN983470 QAJ983049:QAJ983470 QKF983049:QKF983470 QUB983049:QUB983470 RDX983049:RDX983470 RNT983049:RNT983470 RXP983049:RXP983470 SHL983049:SHL983470 SRH983049:SRH983470 TBD983049:TBD983470 TKZ983049:TKZ983470 TUV983049:TUV983470 UER983049:UER983470 UON983049:UON983470 UYJ983049:UYJ983470 VIF983049:VIF983470 VSB983049:VSB983470 WBX983049:WBX983470 WLT983049:WLT983470 WVP983049:WVP983470"/>
    <dataValidation allowBlank="1" showInputMessage="1" showErrorMessage="1" promptTitle="CAMPO OBBLIGATORIO" prompt="Inserire l'Ente Gestore titolare della struttura sede della Unità di Offerta" sqref="E9:E430 IZ9:IZ430 SV9:SV430 ACR9:ACR430 AMN9:AMN430 AWJ9:AWJ430 BGF9:BGF430 BQB9:BQB430 BZX9:BZX430 CJT9:CJT430 CTP9:CTP430 DDL9:DDL430 DNH9:DNH430 DXD9:DXD430 EGZ9:EGZ430 EQV9:EQV430 FAR9:FAR430 FKN9:FKN430 FUJ9:FUJ430 GEF9:GEF430 GOB9:GOB430 GXX9:GXX430 HHT9:HHT430 HRP9:HRP430 IBL9:IBL430 ILH9:ILH430 IVD9:IVD430 JEZ9:JEZ430 JOV9:JOV430 JYR9:JYR430 KIN9:KIN430 KSJ9:KSJ430 LCF9:LCF430 LMB9:LMB430 LVX9:LVX430 MFT9:MFT430 MPP9:MPP430 MZL9:MZL430 NJH9:NJH430 NTD9:NTD430 OCZ9:OCZ430 OMV9:OMV430 OWR9:OWR430 PGN9:PGN430 PQJ9:PQJ430 QAF9:QAF430 QKB9:QKB430 QTX9:QTX430 RDT9:RDT430 RNP9:RNP430 RXL9:RXL430 SHH9:SHH430 SRD9:SRD430 TAZ9:TAZ430 TKV9:TKV430 TUR9:TUR430 UEN9:UEN430 UOJ9:UOJ430 UYF9:UYF430 VIB9:VIB430 VRX9:VRX430 WBT9:WBT430 WLP9:WLP430 WVL9:WVL430 E65545:E65966 IZ65545:IZ65966 SV65545:SV65966 ACR65545:ACR65966 AMN65545:AMN65966 AWJ65545:AWJ65966 BGF65545:BGF65966 BQB65545:BQB65966 BZX65545:BZX65966 CJT65545:CJT65966 CTP65545:CTP65966 DDL65545:DDL65966 DNH65545:DNH65966 DXD65545:DXD65966 EGZ65545:EGZ65966 EQV65545:EQV65966 FAR65545:FAR65966 FKN65545:FKN65966 FUJ65545:FUJ65966 GEF65545:GEF65966 GOB65545:GOB65966 GXX65545:GXX65966 HHT65545:HHT65966 HRP65545:HRP65966 IBL65545:IBL65966 ILH65545:ILH65966 IVD65545:IVD65966 JEZ65545:JEZ65966 JOV65545:JOV65966 JYR65545:JYR65966 KIN65545:KIN65966 KSJ65545:KSJ65966 LCF65545:LCF65966 LMB65545:LMB65966 LVX65545:LVX65966 MFT65545:MFT65966 MPP65545:MPP65966 MZL65545:MZL65966 NJH65545:NJH65966 NTD65545:NTD65966 OCZ65545:OCZ65966 OMV65545:OMV65966 OWR65545:OWR65966 PGN65545:PGN65966 PQJ65545:PQJ65966 QAF65545:QAF65966 QKB65545:QKB65966 QTX65545:QTX65966 RDT65545:RDT65966 RNP65545:RNP65966 RXL65545:RXL65966 SHH65545:SHH65966 SRD65545:SRD65966 TAZ65545:TAZ65966 TKV65545:TKV65966 TUR65545:TUR65966 UEN65545:UEN65966 UOJ65545:UOJ65966 UYF65545:UYF65966 VIB65545:VIB65966 VRX65545:VRX65966 WBT65545:WBT65966 WLP65545:WLP65966 WVL65545:WVL65966 E131081:E131502 IZ131081:IZ131502 SV131081:SV131502 ACR131081:ACR131502 AMN131081:AMN131502 AWJ131081:AWJ131502 BGF131081:BGF131502 BQB131081:BQB131502 BZX131081:BZX131502 CJT131081:CJT131502 CTP131081:CTP131502 DDL131081:DDL131502 DNH131081:DNH131502 DXD131081:DXD131502 EGZ131081:EGZ131502 EQV131081:EQV131502 FAR131081:FAR131502 FKN131081:FKN131502 FUJ131081:FUJ131502 GEF131081:GEF131502 GOB131081:GOB131502 GXX131081:GXX131502 HHT131081:HHT131502 HRP131081:HRP131502 IBL131081:IBL131502 ILH131081:ILH131502 IVD131081:IVD131502 JEZ131081:JEZ131502 JOV131081:JOV131502 JYR131081:JYR131502 KIN131081:KIN131502 KSJ131081:KSJ131502 LCF131081:LCF131502 LMB131081:LMB131502 LVX131081:LVX131502 MFT131081:MFT131502 MPP131081:MPP131502 MZL131081:MZL131502 NJH131081:NJH131502 NTD131081:NTD131502 OCZ131081:OCZ131502 OMV131081:OMV131502 OWR131081:OWR131502 PGN131081:PGN131502 PQJ131081:PQJ131502 QAF131081:QAF131502 QKB131081:QKB131502 QTX131081:QTX131502 RDT131081:RDT131502 RNP131081:RNP131502 RXL131081:RXL131502 SHH131081:SHH131502 SRD131081:SRD131502 TAZ131081:TAZ131502 TKV131081:TKV131502 TUR131081:TUR131502 UEN131081:UEN131502 UOJ131081:UOJ131502 UYF131081:UYF131502 VIB131081:VIB131502 VRX131081:VRX131502 WBT131081:WBT131502 WLP131081:WLP131502 WVL131081:WVL131502 E196617:E197038 IZ196617:IZ197038 SV196617:SV197038 ACR196617:ACR197038 AMN196617:AMN197038 AWJ196617:AWJ197038 BGF196617:BGF197038 BQB196617:BQB197038 BZX196617:BZX197038 CJT196617:CJT197038 CTP196617:CTP197038 DDL196617:DDL197038 DNH196617:DNH197038 DXD196617:DXD197038 EGZ196617:EGZ197038 EQV196617:EQV197038 FAR196617:FAR197038 FKN196617:FKN197038 FUJ196617:FUJ197038 GEF196617:GEF197038 GOB196617:GOB197038 GXX196617:GXX197038 HHT196617:HHT197038 HRP196617:HRP197038 IBL196617:IBL197038 ILH196617:ILH197038 IVD196617:IVD197038 JEZ196617:JEZ197038 JOV196617:JOV197038 JYR196617:JYR197038 KIN196617:KIN197038 KSJ196617:KSJ197038 LCF196617:LCF197038 LMB196617:LMB197038 LVX196617:LVX197038 MFT196617:MFT197038 MPP196617:MPP197038 MZL196617:MZL197038 NJH196617:NJH197038 NTD196617:NTD197038 OCZ196617:OCZ197038 OMV196617:OMV197038 OWR196617:OWR197038 PGN196617:PGN197038 PQJ196617:PQJ197038 QAF196617:QAF197038 QKB196617:QKB197038 QTX196617:QTX197038 RDT196617:RDT197038 RNP196617:RNP197038 RXL196617:RXL197038 SHH196617:SHH197038 SRD196617:SRD197038 TAZ196617:TAZ197038 TKV196617:TKV197038 TUR196617:TUR197038 UEN196617:UEN197038 UOJ196617:UOJ197038 UYF196617:UYF197038 VIB196617:VIB197038 VRX196617:VRX197038 WBT196617:WBT197038 WLP196617:WLP197038 WVL196617:WVL197038 E262153:E262574 IZ262153:IZ262574 SV262153:SV262574 ACR262153:ACR262574 AMN262153:AMN262574 AWJ262153:AWJ262574 BGF262153:BGF262574 BQB262153:BQB262574 BZX262153:BZX262574 CJT262153:CJT262574 CTP262153:CTP262574 DDL262153:DDL262574 DNH262153:DNH262574 DXD262153:DXD262574 EGZ262153:EGZ262574 EQV262153:EQV262574 FAR262153:FAR262574 FKN262153:FKN262574 FUJ262153:FUJ262574 GEF262153:GEF262574 GOB262153:GOB262574 GXX262153:GXX262574 HHT262153:HHT262574 HRP262153:HRP262574 IBL262153:IBL262574 ILH262153:ILH262574 IVD262153:IVD262574 JEZ262153:JEZ262574 JOV262153:JOV262574 JYR262153:JYR262574 KIN262153:KIN262574 KSJ262153:KSJ262574 LCF262153:LCF262574 LMB262153:LMB262574 LVX262153:LVX262574 MFT262153:MFT262574 MPP262153:MPP262574 MZL262153:MZL262574 NJH262153:NJH262574 NTD262153:NTD262574 OCZ262153:OCZ262574 OMV262153:OMV262574 OWR262153:OWR262574 PGN262153:PGN262574 PQJ262153:PQJ262574 QAF262153:QAF262574 QKB262153:QKB262574 QTX262153:QTX262574 RDT262153:RDT262574 RNP262153:RNP262574 RXL262153:RXL262574 SHH262153:SHH262574 SRD262153:SRD262574 TAZ262153:TAZ262574 TKV262153:TKV262574 TUR262153:TUR262574 UEN262153:UEN262574 UOJ262153:UOJ262574 UYF262153:UYF262574 VIB262153:VIB262574 VRX262153:VRX262574 WBT262153:WBT262574 WLP262153:WLP262574 WVL262153:WVL262574 E327689:E328110 IZ327689:IZ328110 SV327689:SV328110 ACR327689:ACR328110 AMN327689:AMN328110 AWJ327689:AWJ328110 BGF327689:BGF328110 BQB327689:BQB328110 BZX327689:BZX328110 CJT327689:CJT328110 CTP327689:CTP328110 DDL327689:DDL328110 DNH327689:DNH328110 DXD327689:DXD328110 EGZ327689:EGZ328110 EQV327689:EQV328110 FAR327689:FAR328110 FKN327689:FKN328110 FUJ327689:FUJ328110 GEF327689:GEF328110 GOB327689:GOB328110 GXX327689:GXX328110 HHT327689:HHT328110 HRP327689:HRP328110 IBL327689:IBL328110 ILH327689:ILH328110 IVD327689:IVD328110 JEZ327689:JEZ328110 JOV327689:JOV328110 JYR327689:JYR328110 KIN327689:KIN328110 KSJ327689:KSJ328110 LCF327689:LCF328110 LMB327689:LMB328110 LVX327689:LVX328110 MFT327689:MFT328110 MPP327689:MPP328110 MZL327689:MZL328110 NJH327689:NJH328110 NTD327689:NTD328110 OCZ327689:OCZ328110 OMV327689:OMV328110 OWR327689:OWR328110 PGN327689:PGN328110 PQJ327689:PQJ328110 QAF327689:QAF328110 QKB327689:QKB328110 QTX327689:QTX328110 RDT327689:RDT328110 RNP327689:RNP328110 RXL327689:RXL328110 SHH327689:SHH328110 SRD327689:SRD328110 TAZ327689:TAZ328110 TKV327689:TKV328110 TUR327689:TUR328110 UEN327689:UEN328110 UOJ327689:UOJ328110 UYF327689:UYF328110 VIB327689:VIB328110 VRX327689:VRX328110 WBT327689:WBT328110 WLP327689:WLP328110 WVL327689:WVL328110 E393225:E393646 IZ393225:IZ393646 SV393225:SV393646 ACR393225:ACR393646 AMN393225:AMN393646 AWJ393225:AWJ393646 BGF393225:BGF393646 BQB393225:BQB393646 BZX393225:BZX393646 CJT393225:CJT393646 CTP393225:CTP393646 DDL393225:DDL393646 DNH393225:DNH393646 DXD393225:DXD393646 EGZ393225:EGZ393646 EQV393225:EQV393646 FAR393225:FAR393646 FKN393225:FKN393646 FUJ393225:FUJ393646 GEF393225:GEF393646 GOB393225:GOB393646 GXX393225:GXX393646 HHT393225:HHT393646 HRP393225:HRP393646 IBL393225:IBL393646 ILH393225:ILH393646 IVD393225:IVD393646 JEZ393225:JEZ393646 JOV393225:JOV393646 JYR393225:JYR393646 KIN393225:KIN393646 KSJ393225:KSJ393646 LCF393225:LCF393646 LMB393225:LMB393646 LVX393225:LVX393646 MFT393225:MFT393646 MPP393225:MPP393646 MZL393225:MZL393646 NJH393225:NJH393646 NTD393225:NTD393646 OCZ393225:OCZ393646 OMV393225:OMV393646 OWR393225:OWR393646 PGN393225:PGN393646 PQJ393225:PQJ393646 QAF393225:QAF393646 QKB393225:QKB393646 QTX393225:QTX393646 RDT393225:RDT393646 RNP393225:RNP393646 RXL393225:RXL393646 SHH393225:SHH393646 SRD393225:SRD393646 TAZ393225:TAZ393646 TKV393225:TKV393646 TUR393225:TUR393646 UEN393225:UEN393646 UOJ393225:UOJ393646 UYF393225:UYF393646 VIB393225:VIB393646 VRX393225:VRX393646 WBT393225:WBT393646 WLP393225:WLP393646 WVL393225:WVL393646 E458761:E459182 IZ458761:IZ459182 SV458761:SV459182 ACR458761:ACR459182 AMN458761:AMN459182 AWJ458761:AWJ459182 BGF458761:BGF459182 BQB458761:BQB459182 BZX458761:BZX459182 CJT458761:CJT459182 CTP458761:CTP459182 DDL458761:DDL459182 DNH458761:DNH459182 DXD458761:DXD459182 EGZ458761:EGZ459182 EQV458761:EQV459182 FAR458761:FAR459182 FKN458761:FKN459182 FUJ458761:FUJ459182 GEF458761:GEF459182 GOB458761:GOB459182 GXX458761:GXX459182 HHT458761:HHT459182 HRP458761:HRP459182 IBL458761:IBL459182 ILH458761:ILH459182 IVD458761:IVD459182 JEZ458761:JEZ459182 JOV458761:JOV459182 JYR458761:JYR459182 KIN458761:KIN459182 KSJ458761:KSJ459182 LCF458761:LCF459182 LMB458761:LMB459182 LVX458761:LVX459182 MFT458761:MFT459182 MPP458761:MPP459182 MZL458761:MZL459182 NJH458761:NJH459182 NTD458761:NTD459182 OCZ458761:OCZ459182 OMV458761:OMV459182 OWR458761:OWR459182 PGN458761:PGN459182 PQJ458761:PQJ459182 QAF458761:QAF459182 QKB458761:QKB459182 QTX458761:QTX459182 RDT458761:RDT459182 RNP458761:RNP459182 RXL458761:RXL459182 SHH458761:SHH459182 SRD458761:SRD459182 TAZ458761:TAZ459182 TKV458761:TKV459182 TUR458761:TUR459182 UEN458761:UEN459182 UOJ458761:UOJ459182 UYF458761:UYF459182 VIB458761:VIB459182 VRX458761:VRX459182 WBT458761:WBT459182 WLP458761:WLP459182 WVL458761:WVL459182 E524297:E524718 IZ524297:IZ524718 SV524297:SV524718 ACR524297:ACR524718 AMN524297:AMN524718 AWJ524297:AWJ524718 BGF524297:BGF524718 BQB524297:BQB524718 BZX524297:BZX524718 CJT524297:CJT524718 CTP524297:CTP524718 DDL524297:DDL524718 DNH524297:DNH524718 DXD524297:DXD524718 EGZ524297:EGZ524718 EQV524297:EQV524718 FAR524297:FAR524718 FKN524297:FKN524718 FUJ524297:FUJ524718 GEF524297:GEF524718 GOB524297:GOB524718 GXX524297:GXX524718 HHT524297:HHT524718 HRP524297:HRP524718 IBL524297:IBL524718 ILH524297:ILH524718 IVD524297:IVD524718 JEZ524297:JEZ524718 JOV524297:JOV524718 JYR524297:JYR524718 KIN524297:KIN524718 KSJ524297:KSJ524718 LCF524297:LCF524718 LMB524297:LMB524718 LVX524297:LVX524718 MFT524297:MFT524718 MPP524297:MPP524718 MZL524297:MZL524718 NJH524297:NJH524718 NTD524297:NTD524718 OCZ524297:OCZ524718 OMV524297:OMV524718 OWR524297:OWR524718 PGN524297:PGN524718 PQJ524297:PQJ524718 QAF524297:QAF524718 QKB524297:QKB524718 QTX524297:QTX524718 RDT524297:RDT524718 RNP524297:RNP524718 RXL524297:RXL524718 SHH524297:SHH524718 SRD524297:SRD524718 TAZ524297:TAZ524718 TKV524297:TKV524718 TUR524297:TUR524718 UEN524297:UEN524718 UOJ524297:UOJ524718 UYF524297:UYF524718 VIB524297:VIB524718 VRX524297:VRX524718 WBT524297:WBT524718 WLP524297:WLP524718 WVL524297:WVL524718 E589833:E590254 IZ589833:IZ590254 SV589833:SV590254 ACR589833:ACR590254 AMN589833:AMN590254 AWJ589833:AWJ590254 BGF589833:BGF590254 BQB589833:BQB590254 BZX589833:BZX590254 CJT589833:CJT590254 CTP589833:CTP590254 DDL589833:DDL590254 DNH589833:DNH590254 DXD589833:DXD590254 EGZ589833:EGZ590254 EQV589833:EQV590254 FAR589833:FAR590254 FKN589833:FKN590254 FUJ589833:FUJ590254 GEF589833:GEF590254 GOB589833:GOB590254 GXX589833:GXX590254 HHT589833:HHT590254 HRP589833:HRP590254 IBL589833:IBL590254 ILH589833:ILH590254 IVD589833:IVD590254 JEZ589833:JEZ590254 JOV589833:JOV590254 JYR589833:JYR590254 KIN589833:KIN590254 KSJ589833:KSJ590254 LCF589833:LCF590254 LMB589833:LMB590254 LVX589833:LVX590254 MFT589833:MFT590254 MPP589833:MPP590254 MZL589833:MZL590254 NJH589833:NJH590254 NTD589833:NTD590254 OCZ589833:OCZ590254 OMV589833:OMV590254 OWR589833:OWR590254 PGN589833:PGN590254 PQJ589833:PQJ590254 QAF589833:QAF590254 QKB589833:QKB590254 QTX589833:QTX590254 RDT589833:RDT590254 RNP589833:RNP590254 RXL589833:RXL590254 SHH589833:SHH590254 SRD589833:SRD590254 TAZ589833:TAZ590254 TKV589833:TKV590254 TUR589833:TUR590254 UEN589833:UEN590254 UOJ589833:UOJ590254 UYF589833:UYF590254 VIB589833:VIB590254 VRX589833:VRX590254 WBT589833:WBT590254 WLP589833:WLP590254 WVL589833:WVL590254 E655369:E655790 IZ655369:IZ655790 SV655369:SV655790 ACR655369:ACR655790 AMN655369:AMN655790 AWJ655369:AWJ655790 BGF655369:BGF655790 BQB655369:BQB655790 BZX655369:BZX655790 CJT655369:CJT655790 CTP655369:CTP655790 DDL655369:DDL655790 DNH655369:DNH655790 DXD655369:DXD655790 EGZ655369:EGZ655790 EQV655369:EQV655790 FAR655369:FAR655790 FKN655369:FKN655790 FUJ655369:FUJ655790 GEF655369:GEF655790 GOB655369:GOB655790 GXX655369:GXX655790 HHT655369:HHT655790 HRP655369:HRP655790 IBL655369:IBL655790 ILH655369:ILH655790 IVD655369:IVD655790 JEZ655369:JEZ655790 JOV655369:JOV655790 JYR655369:JYR655790 KIN655369:KIN655790 KSJ655369:KSJ655790 LCF655369:LCF655790 LMB655369:LMB655790 LVX655369:LVX655790 MFT655369:MFT655790 MPP655369:MPP655790 MZL655369:MZL655790 NJH655369:NJH655790 NTD655369:NTD655790 OCZ655369:OCZ655790 OMV655369:OMV655790 OWR655369:OWR655790 PGN655369:PGN655790 PQJ655369:PQJ655790 QAF655369:QAF655790 QKB655369:QKB655790 QTX655369:QTX655790 RDT655369:RDT655790 RNP655369:RNP655790 RXL655369:RXL655790 SHH655369:SHH655790 SRD655369:SRD655790 TAZ655369:TAZ655790 TKV655369:TKV655790 TUR655369:TUR655790 UEN655369:UEN655790 UOJ655369:UOJ655790 UYF655369:UYF655790 VIB655369:VIB655790 VRX655369:VRX655790 WBT655369:WBT655790 WLP655369:WLP655790 WVL655369:WVL655790 E720905:E721326 IZ720905:IZ721326 SV720905:SV721326 ACR720905:ACR721326 AMN720905:AMN721326 AWJ720905:AWJ721326 BGF720905:BGF721326 BQB720905:BQB721326 BZX720905:BZX721326 CJT720905:CJT721326 CTP720905:CTP721326 DDL720905:DDL721326 DNH720905:DNH721326 DXD720905:DXD721326 EGZ720905:EGZ721326 EQV720905:EQV721326 FAR720905:FAR721326 FKN720905:FKN721326 FUJ720905:FUJ721326 GEF720905:GEF721326 GOB720905:GOB721326 GXX720905:GXX721326 HHT720905:HHT721326 HRP720905:HRP721326 IBL720905:IBL721326 ILH720905:ILH721326 IVD720905:IVD721326 JEZ720905:JEZ721326 JOV720905:JOV721326 JYR720905:JYR721326 KIN720905:KIN721326 KSJ720905:KSJ721326 LCF720905:LCF721326 LMB720905:LMB721326 LVX720905:LVX721326 MFT720905:MFT721326 MPP720905:MPP721326 MZL720905:MZL721326 NJH720905:NJH721326 NTD720905:NTD721326 OCZ720905:OCZ721326 OMV720905:OMV721326 OWR720905:OWR721326 PGN720905:PGN721326 PQJ720905:PQJ721326 QAF720905:QAF721326 QKB720905:QKB721326 QTX720905:QTX721326 RDT720905:RDT721326 RNP720905:RNP721326 RXL720905:RXL721326 SHH720905:SHH721326 SRD720905:SRD721326 TAZ720905:TAZ721326 TKV720905:TKV721326 TUR720905:TUR721326 UEN720905:UEN721326 UOJ720905:UOJ721326 UYF720905:UYF721326 VIB720905:VIB721326 VRX720905:VRX721326 WBT720905:WBT721326 WLP720905:WLP721326 WVL720905:WVL721326 E786441:E786862 IZ786441:IZ786862 SV786441:SV786862 ACR786441:ACR786862 AMN786441:AMN786862 AWJ786441:AWJ786862 BGF786441:BGF786862 BQB786441:BQB786862 BZX786441:BZX786862 CJT786441:CJT786862 CTP786441:CTP786862 DDL786441:DDL786862 DNH786441:DNH786862 DXD786441:DXD786862 EGZ786441:EGZ786862 EQV786441:EQV786862 FAR786441:FAR786862 FKN786441:FKN786862 FUJ786441:FUJ786862 GEF786441:GEF786862 GOB786441:GOB786862 GXX786441:GXX786862 HHT786441:HHT786862 HRP786441:HRP786862 IBL786441:IBL786862 ILH786441:ILH786862 IVD786441:IVD786862 JEZ786441:JEZ786862 JOV786441:JOV786862 JYR786441:JYR786862 KIN786441:KIN786862 KSJ786441:KSJ786862 LCF786441:LCF786862 LMB786441:LMB786862 LVX786441:LVX786862 MFT786441:MFT786862 MPP786441:MPP786862 MZL786441:MZL786862 NJH786441:NJH786862 NTD786441:NTD786862 OCZ786441:OCZ786862 OMV786441:OMV786862 OWR786441:OWR786862 PGN786441:PGN786862 PQJ786441:PQJ786862 QAF786441:QAF786862 QKB786441:QKB786862 QTX786441:QTX786862 RDT786441:RDT786862 RNP786441:RNP786862 RXL786441:RXL786862 SHH786441:SHH786862 SRD786441:SRD786862 TAZ786441:TAZ786862 TKV786441:TKV786862 TUR786441:TUR786862 UEN786441:UEN786862 UOJ786441:UOJ786862 UYF786441:UYF786862 VIB786441:VIB786862 VRX786441:VRX786862 WBT786441:WBT786862 WLP786441:WLP786862 WVL786441:WVL786862 E851977:E852398 IZ851977:IZ852398 SV851977:SV852398 ACR851977:ACR852398 AMN851977:AMN852398 AWJ851977:AWJ852398 BGF851977:BGF852398 BQB851977:BQB852398 BZX851977:BZX852398 CJT851977:CJT852398 CTP851977:CTP852398 DDL851977:DDL852398 DNH851977:DNH852398 DXD851977:DXD852398 EGZ851977:EGZ852398 EQV851977:EQV852398 FAR851977:FAR852398 FKN851977:FKN852398 FUJ851977:FUJ852398 GEF851977:GEF852398 GOB851977:GOB852398 GXX851977:GXX852398 HHT851977:HHT852398 HRP851977:HRP852398 IBL851977:IBL852398 ILH851977:ILH852398 IVD851977:IVD852398 JEZ851977:JEZ852398 JOV851977:JOV852398 JYR851977:JYR852398 KIN851977:KIN852398 KSJ851977:KSJ852398 LCF851977:LCF852398 LMB851977:LMB852398 LVX851977:LVX852398 MFT851977:MFT852398 MPP851977:MPP852398 MZL851977:MZL852398 NJH851977:NJH852398 NTD851977:NTD852398 OCZ851977:OCZ852398 OMV851977:OMV852398 OWR851977:OWR852398 PGN851977:PGN852398 PQJ851977:PQJ852398 QAF851977:QAF852398 QKB851977:QKB852398 QTX851977:QTX852398 RDT851977:RDT852398 RNP851977:RNP852398 RXL851977:RXL852398 SHH851977:SHH852398 SRD851977:SRD852398 TAZ851977:TAZ852398 TKV851977:TKV852398 TUR851977:TUR852398 UEN851977:UEN852398 UOJ851977:UOJ852398 UYF851977:UYF852398 VIB851977:VIB852398 VRX851977:VRX852398 WBT851977:WBT852398 WLP851977:WLP852398 WVL851977:WVL852398 E917513:E917934 IZ917513:IZ917934 SV917513:SV917934 ACR917513:ACR917934 AMN917513:AMN917934 AWJ917513:AWJ917934 BGF917513:BGF917934 BQB917513:BQB917934 BZX917513:BZX917934 CJT917513:CJT917934 CTP917513:CTP917934 DDL917513:DDL917934 DNH917513:DNH917934 DXD917513:DXD917934 EGZ917513:EGZ917934 EQV917513:EQV917934 FAR917513:FAR917934 FKN917513:FKN917934 FUJ917513:FUJ917934 GEF917513:GEF917934 GOB917513:GOB917934 GXX917513:GXX917934 HHT917513:HHT917934 HRP917513:HRP917934 IBL917513:IBL917934 ILH917513:ILH917934 IVD917513:IVD917934 JEZ917513:JEZ917934 JOV917513:JOV917934 JYR917513:JYR917934 KIN917513:KIN917934 KSJ917513:KSJ917934 LCF917513:LCF917934 LMB917513:LMB917934 LVX917513:LVX917934 MFT917513:MFT917934 MPP917513:MPP917934 MZL917513:MZL917934 NJH917513:NJH917934 NTD917513:NTD917934 OCZ917513:OCZ917934 OMV917513:OMV917934 OWR917513:OWR917934 PGN917513:PGN917934 PQJ917513:PQJ917934 QAF917513:QAF917934 QKB917513:QKB917934 QTX917513:QTX917934 RDT917513:RDT917934 RNP917513:RNP917934 RXL917513:RXL917934 SHH917513:SHH917934 SRD917513:SRD917934 TAZ917513:TAZ917934 TKV917513:TKV917934 TUR917513:TUR917934 UEN917513:UEN917934 UOJ917513:UOJ917934 UYF917513:UYF917934 VIB917513:VIB917934 VRX917513:VRX917934 WBT917513:WBT917934 WLP917513:WLP917934 WVL917513:WVL917934 E983049:E983470 IZ983049:IZ983470 SV983049:SV983470 ACR983049:ACR983470 AMN983049:AMN983470 AWJ983049:AWJ983470 BGF983049:BGF983470 BQB983049:BQB983470 BZX983049:BZX983470 CJT983049:CJT983470 CTP983049:CTP983470 DDL983049:DDL983470 DNH983049:DNH983470 DXD983049:DXD983470 EGZ983049:EGZ983470 EQV983049:EQV983470 FAR983049:FAR983470 FKN983049:FKN983470 FUJ983049:FUJ983470 GEF983049:GEF983470 GOB983049:GOB983470 GXX983049:GXX983470 HHT983049:HHT983470 HRP983049:HRP983470 IBL983049:IBL983470 ILH983049:ILH983470 IVD983049:IVD983470 JEZ983049:JEZ983470 JOV983049:JOV983470 JYR983049:JYR983470 KIN983049:KIN983470 KSJ983049:KSJ983470 LCF983049:LCF983470 LMB983049:LMB983470 LVX983049:LVX983470 MFT983049:MFT983470 MPP983049:MPP983470 MZL983049:MZL983470 NJH983049:NJH983470 NTD983049:NTD983470 OCZ983049:OCZ983470 OMV983049:OMV983470 OWR983049:OWR983470 PGN983049:PGN983470 PQJ983049:PQJ983470 QAF983049:QAF983470 QKB983049:QKB983470 QTX983049:QTX983470 RDT983049:RDT983470 RNP983049:RNP983470 RXL983049:RXL983470 SHH983049:SHH983470 SRD983049:SRD983470 TAZ983049:TAZ983470 TKV983049:TKV983470 TUR983049:TUR983470 UEN983049:UEN983470 UOJ983049:UOJ983470 UYF983049:UYF983470 VIB983049:VIB983470 VRX983049:VRX983470 WBT983049:WBT983470 WLP983049:WLP983470 WVL983049:WVL983470"/>
    <dataValidation allowBlank="1" showInputMessage="1" showErrorMessage="1" promptTitle="CAMPO OBBLIGATORIO" prompt="Inserire la denominazione esatta della Unità di offerta" sqref="C9:C430 IX9:IX430 ST9:ST430 ACP9:ACP430 AML9:AML430 AWH9:AWH430 BGD9:BGD430 BPZ9:BPZ430 BZV9:BZV430 CJR9:CJR430 CTN9:CTN430 DDJ9:DDJ430 DNF9:DNF430 DXB9:DXB430 EGX9:EGX430 EQT9:EQT430 FAP9:FAP430 FKL9:FKL430 FUH9:FUH430 GED9:GED430 GNZ9:GNZ430 GXV9:GXV430 HHR9:HHR430 HRN9:HRN430 IBJ9:IBJ430 ILF9:ILF430 IVB9:IVB430 JEX9:JEX430 JOT9:JOT430 JYP9:JYP430 KIL9:KIL430 KSH9:KSH430 LCD9:LCD430 LLZ9:LLZ430 LVV9:LVV430 MFR9:MFR430 MPN9:MPN430 MZJ9:MZJ430 NJF9:NJF430 NTB9:NTB430 OCX9:OCX430 OMT9:OMT430 OWP9:OWP430 PGL9:PGL430 PQH9:PQH430 QAD9:QAD430 QJZ9:QJZ430 QTV9:QTV430 RDR9:RDR430 RNN9:RNN430 RXJ9:RXJ430 SHF9:SHF430 SRB9:SRB430 TAX9:TAX430 TKT9:TKT430 TUP9:TUP430 UEL9:UEL430 UOH9:UOH430 UYD9:UYD430 VHZ9:VHZ430 VRV9:VRV430 WBR9:WBR430 WLN9:WLN430 WVJ9:WVJ430 C65545:C65966 IX65545:IX65966 ST65545:ST65966 ACP65545:ACP65966 AML65545:AML65966 AWH65545:AWH65966 BGD65545:BGD65966 BPZ65545:BPZ65966 BZV65545:BZV65966 CJR65545:CJR65966 CTN65545:CTN65966 DDJ65545:DDJ65966 DNF65545:DNF65966 DXB65545:DXB65966 EGX65545:EGX65966 EQT65545:EQT65966 FAP65545:FAP65966 FKL65545:FKL65966 FUH65545:FUH65966 GED65545:GED65966 GNZ65545:GNZ65966 GXV65545:GXV65966 HHR65545:HHR65966 HRN65545:HRN65966 IBJ65545:IBJ65966 ILF65545:ILF65966 IVB65545:IVB65966 JEX65545:JEX65966 JOT65545:JOT65966 JYP65545:JYP65966 KIL65545:KIL65966 KSH65545:KSH65966 LCD65545:LCD65966 LLZ65545:LLZ65966 LVV65545:LVV65966 MFR65545:MFR65966 MPN65545:MPN65966 MZJ65545:MZJ65966 NJF65545:NJF65966 NTB65545:NTB65966 OCX65545:OCX65966 OMT65545:OMT65966 OWP65545:OWP65966 PGL65545:PGL65966 PQH65545:PQH65966 QAD65545:QAD65966 QJZ65545:QJZ65966 QTV65545:QTV65966 RDR65545:RDR65966 RNN65545:RNN65966 RXJ65545:RXJ65966 SHF65545:SHF65966 SRB65545:SRB65966 TAX65545:TAX65966 TKT65545:TKT65966 TUP65545:TUP65966 UEL65545:UEL65966 UOH65545:UOH65966 UYD65545:UYD65966 VHZ65545:VHZ65966 VRV65545:VRV65966 WBR65545:WBR65966 WLN65545:WLN65966 WVJ65545:WVJ65966 C131081:C131502 IX131081:IX131502 ST131081:ST131502 ACP131081:ACP131502 AML131081:AML131502 AWH131081:AWH131502 BGD131081:BGD131502 BPZ131081:BPZ131502 BZV131081:BZV131502 CJR131081:CJR131502 CTN131081:CTN131502 DDJ131081:DDJ131502 DNF131081:DNF131502 DXB131081:DXB131502 EGX131081:EGX131502 EQT131081:EQT131502 FAP131081:FAP131502 FKL131081:FKL131502 FUH131081:FUH131502 GED131081:GED131502 GNZ131081:GNZ131502 GXV131081:GXV131502 HHR131081:HHR131502 HRN131081:HRN131502 IBJ131081:IBJ131502 ILF131081:ILF131502 IVB131081:IVB131502 JEX131081:JEX131502 JOT131081:JOT131502 JYP131081:JYP131502 KIL131081:KIL131502 KSH131081:KSH131502 LCD131081:LCD131502 LLZ131081:LLZ131502 LVV131081:LVV131502 MFR131081:MFR131502 MPN131081:MPN131502 MZJ131081:MZJ131502 NJF131081:NJF131502 NTB131081:NTB131502 OCX131081:OCX131502 OMT131081:OMT131502 OWP131081:OWP131502 PGL131081:PGL131502 PQH131081:PQH131502 QAD131081:QAD131502 QJZ131081:QJZ131502 QTV131081:QTV131502 RDR131081:RDR131502 RNN131081:RNN131502 RXJ131081:RXJ131502 SHF131081:SHF131502 SRB131081:SRB131502 TAX131081:TAX131502 TKT131081:TKT131502 TUP131081:TUP131502 UEL131081:UEL131502 UOH131081:UOH131502 UYD131081:UYD131502 VHZ131081:VHZ131502 VRV131081:VRV131502 WBR131081:WBR131502 WLN131081:WLN131502 WVJ131081:WVJ131502 C196617:C197038 IX196617:IX197038 ST196617:ST197038 ACP196617:ACP197038 AML196617:AML197038 AWH196617:AWH197038 BGD196617:BGD197038 BPZ196617:BPZ197038 BZV196617:BZV197038 CJR196617:CJR197038 CTN196617:CTN197038 DDJ196617:DDJ197038 DNF196617:DNF197038 DXB196617:DXB197038 EGX196617:EGX197038 EQT196617:EQT197038 FAP196617:FAP197038 FKL196617:FKL197038 FUH196617:FUH197038 GED196617:GED197038 GNZ196617:GNZ197038 GXV196617:GXV197038 HHR196617:HHR197038 HRN196617:HRN197038 IBJ196617:IBJ197038 ILF196617:ILF197038 IVB196617:IVB197038 JEX196617:JEX197038 JOT196617:JOT197038 JYP196617:JYP197038 KIL196617:KIL197038 KSH196617:KSH197038 LCD196617:LCD197038 LLZ196617:LLZ197038 LVV196617:LVV197038 MFR196617:MFR197038 MPN196617:MPN197038 MZJ196617:MZJ197038 NJF196617:NJF197038 NTB196617:NTB197038 OCX196617:OCX197038 OMT196617:OMT197038 OWP196617:OWP197038 PGL196617:PGL197038 PQH196617:PQH197038 QAD196617:QAD197038 QJZ196617:QJZ197038 QTV196617:QTV197038 RDR196617:RDR197038 RNN196617:RNN197038 RXJ196617:RXJ197038 SHF196617:SHF197038 SRB196617:SRB197038 TAX196617:TAX197038 TKT196617:TKT197038 TUP196617:TUP197038 UEL196617:UEL197038 UOH196617:UOH197038 UYD196617:UYD197038 VHZ196617:VHZ197038 VRV196617:VRV197038 WBR196617:WBR197038 WLN196617:WLN197038 WVJ196617:WVJ197038 C262153:C262574 IX262153:IX262574 ST262153:ST262574 ACP262153:ACP262574 AML262153:AML262574 AWH262153:AWH262574 BGD262153:BGD262574 BPZ262153:BPZ262574 BZV262153:BZV262574 CJR262153:CJR262574 CTN262153:CTN262574 DDJ262153:DDJ262574 DNF262153:DNF262574 DXB262153:DXB262574 EGX262153:EGX262574 EQT262153:EQT262574 FAP262153:FAP262574 FKL262153:FKL262574 FUH262153:FUH262574 GED262153:GED262574 GNZ262153:GNZ262574 GXV262153:GXV262574 HHR262153:HHR262574 HRN262153:HRN262574 IBJ262153:IBJ262574 ILF262153:ILF262574 IVB262153:IVB262574 JEX262153:JEX262574 JOT262153:JOT262574 JYP262153:JYP262574 KIL262153:KIL262574 KSH262153:KSH262574 LCD262153:LCD262574 LLZ262153:LLZ262574 LVV262153:LVV262574 MFR262153:MFR262574 MPN262153:MPN262574 MZJ262153:MZJ262574 NJF262153:NJF262574 NTB262153:NTB262574 OCX262153:OCX262574 OMT262153:OMT262574 OWP262153:OWP262574 PGL262153:PGL262574 PQH262153:PQH262574 QAD262153:QAD262574 QJZ262153:QJZ262574 QTV262153:QTV262574 RDR262153:RDR262574 RNN262153:RNN262574 RXJ262153:RXJ262574 SHF262153:SHF262574 SRB262153:SRB262574 TAX262153:TAX262574 TKT262153:TKT262574 TUP262153:TUP262574 UEL262153:UEL262574 UOH262153:UOH262574 UYD262153:UYD262574 VHZ262153:VHZ262574 VRV262153:VRV262574 WBR262153:WBR262574 WLN262153:WLN262574 WVJ262153:WVJ262574 C327689:C328110 IX327689:IX328110 ST327689:ST328110 ACP327689:ACP328110 AML327689:AML328110 AWH327689:AWH328110 BGD327689:BGD328110 BPZ327689:BPZ328110 BZV327689:BZV328110 CJR327689:CJR328110 CTN327689:CTN328110 DDJ327689:DDJ328110 DNF327689:DNF328110 DXB327689:DXB328110 EGX327689:EGX328110 EQT327689:EQT328110 FAP327689:FAP328110 FKL327689:FKL328110 FUH327689:FUH328110 GED327689:GED328110 GNZ327689:GNZ328110 GXV327689:GXV328110 HHR327689:HHR328110 HRN327689:HRN328110 IBJ327689:IBJ328110 ILF327689:ILF328110 IVB327689:IVB328110 JEX327689:JEX328110 JOT327689:JOT328110 JYP327689:JYP328110 KIL327689:KIL328110 KSH327689:KSH328110 LCD327689:LCD328110 LLZ327689:LLZ328110 LVV327689:LVV328110 MFR327689:MFR328110 MPN327689:MPN328110 MZJ327689:MZJ328110 NJF327689:NJF328110 NTB327689:NTB328110 OCX327689:OCX328110 OMT327689:OMT328110 OWP327689:OWP328110 PGL327689:PGL328110 PQH327689:PQH328110 QAD327689:QAD328110 QJZ327689:QJZ328110 QTV327689:QTV328110 RDR327689:RDR328110 RNN327689:RNN328110 RXJ327689:RXJ328110 SHF327689:SHF328110 SRB327689:SRB328110 TAX327689:TAX328110 TKT327689:TKT328110 TUP327689:TUP328110 UEL327689:UEL328110 UOH327689:UOH328110 UYD327689:UYD328110 VHZ327689:VHZ328110 VRV327689:VRV328110 WBR327689:WBR328110 WLN327689:WLN328110 WVJ327689:WVJ328110 C393225:C393646 IX393225:IX393646 ST393225:ST393646 ACP393225:ACP393646 AML393225:AML393646 AWH393225:AWH393646 BGD393225:BGD393646 BPZ393225:BPZ393646 BZV393225:BZV393646 CJR393225:CJR393646 CTN393225:CTN393646 DDJ393225:DDJ393646 DNF393225:DNF393646 DXB393225:DXB393646 EGX393225:EGX393646 EQT393225:EQT393646 FAP393225:FAP393646 FKL393225:FKL393646 FUH393225:FUH393646 GED393225:GED393646 GNZ393225:GNZ393646 GXV393225:GXV393646 HHR393225:HHR393646 HRN393225:HRN393646 IBJ393225:IBJ393646 ILF393225:ILF393646 IVB393225:IVB393646 JEX393225:JEX393646 JOT393225:JOT393646 JYP393225:JYP393646 KIL393225:KIL393646 KSH393225:KSH393646 LCD393225:LCD393646 LLZ393225:LLZ393646 LVV393225:LVV393646 MFR393225:MFR393646 MPN393225:MPN393646 MZJ393225:MZJ393646 NJF393225:NJF393646 NTB393225:NTB393646 OCX393225:OCX393646 OMT393225:OMT393646 OWP393225:OWP393646 PGL393225:PGL393646 PQH393225:PQH393646 QAD393225:QAD393646 QJZ393225:QJZ393646 QTV393225:QTV393646 RDR393225:RDR393646 RNN393225:RNN393646 RXJ393225:RXJ393646 SHF393225:SHF393646 SRB393225:SRB393646 TAX393225:TAX393646 TKT393225:TKT393646 TUP393225:TUP393646 UEL393225:UEL393646 UOH393225:UOH393646 UYD393225:UYD393646 VHZ393225:VHZ393646 VRV393225:VRV393646 WBR393225:WBR393646 WLN393225:WLN393646 WVJ393225:WVJ393646 C458761:C459182 IX458761:IX459182 ST458761:ST459182 ACP458761:ACP459182 AML458761:AML459182 AWH458761:AWH459182 BGD458761:BGD459182 BPZ458761:BPZ459182 BZV458761:BZV459182 CJR458761:CJR459182 CTN458761:CTN459182 DDJ458761:DDJ459182 DNF458761:DNF459182 DXB458761:DXB459182 EGX458761:EGX459182 EQT458761:EQT459182 FAP458761:FAP459182 FKL458761:FKL459182 FUH458761:FUH459182 GED458761:GED459182 GNZ458761:GNZ459182 GXV458761:GXV459182 HHR458761:HHR459182 HRN458761:HRN459182 IBJ458761:IBJ459182 ILF458761:ILF459182 IVB458761:IVB459182 JEX458761:JEX459182 JOT458761:JOT459182 JYP458761:JYP459182 KIL458761:KIL459182 KSH458761:KSH459182 LCD458761:LCD459182 LLZ458761:LLZ459182 LVV458761:LVV459182 MFR458761:MFR459182 MPN458761:MPN459182 MZJ458761:MZJ459182 NJF458761:NJF459182 NTB458761:NTB459182 OCX458761:OCX459182 OMT458761:OMT459182 OWP458761:OWP459182 PGL458761:PGL459182 PQH458761:PQH459182 QAD458761:QAD459182 QJZ458761:QJZ459182 QTV458761:QTV459182 RDR458761:RDR459182 RNN458761:RNN459182 RXJ458761:RXJ459182 SHF458761:SHF459182 SRB458761:SRB459182 TAX458761:TAX459182 TKT458761:TKT459182 TUP458761:TUP459182 UEL458761:UEL459182 UOH458761:UOH459182 UYD458761:UYD459182 VHZ458761:VHZ459182 VRV458761:VRV459182 WBR458761:WBR459182 WLN458761:WLN459182 WVJ458761:WVJ459182 C524297:C524718 IX524297:IX524718 ST524297:ST524718 ACP524297:ACP524718 AML524297:AML524718 AWH524297:AWH524718 BGD524297:BGD524718 BPZ524297:BPZ524718 BZV524297:BZV524718 CJR524297:CJR524718 CTN524297:CTN524718 DDJ524297:DDJ524718 DNF524297:DNF524718 DXB524297:DXB524718 EGX524297:EGX524718 EQT524297:EQT524718 FAP524297:FAP524718 FKL524297:FKL524718 FUH524297:FUH524718 GED524297:GED524718 GNZ524297:GNZ524718 GXV524297:GXV524718 HHR524297:HHR524718 HRN524297:HRN524718 IBJ524297:IBJ524718 ILF524297:ILF524718 IVB524297:IVB524718 JEX524297:JEX524718 JOT524297:JOT524718 JYP524297:JYP524718 KIL524297:KIL524718 KSH524297:KSH524718 LCD524297:LCD524718 LLZ524297:LLZ524718 LVV524297:LVV524718 MFR524297:MFR524718 MPN524297:MPN524718 MZJ524297:MZJ524718 NJF524297:NJF524718 NTB524297:NTB524718 OCX524297:OCX524718 OMT524297:OMT524718 OWP524297:OWP524718 PGL524297:PGL524718 PQH524297:PQH524718 QAD524297:QAD524718 QJZ524297:QJZ524718 QTV524297:QTV524718 RDR524297:RDR524718 RNN524297:RNN524718 RXJ524297:RXJ524718 SHF524297:SHF524718 SRB524297:SRB524718 TAX524297:TAX524718 TKT524297:TKT524718 TUP524297:TUP524718 UEL524297:UEL524718 UOH524297:UOH524718 UYD524297:UYD524718 VHZ524297:VHZ524718 VRV524297:VRV524718 WBR524297:WBR524718 WLN524297:WLN524718 WVJ524297:WVJ524718 C589833:C590254 IX589833:IX590254 ST589833:ST590254 ACP589833:ACP590254 AML589833:AML590254 AWH589833:AWH590254 BGD589833:BGD590254 BPZ589833:BPZ590254 BZV589833:BZV590254 CJR589833:CJR590254 CTN589833:CTN590254 DDJ589833:DDJ590254 DNF589833:DNF590254 DXB589833:DXB590254 EGX589833:EGX590254 EQT589833:EQT590254 FAP589833:FAP590254 FKL589833:FKL590254 FUH589833:FUH590254 GED589833:GED590254 GNZ589833:GNZ590254 GXV589833:GXV590254 HHR589833:HHR590254 HRN589833:HRN590254 IBJ589833:IBJ590254 ILF589833:ILF590254 IVB589833:IVB590254 JEX589833:JEX590254 JOT589833:JOT590254 JYP589833:JYP590254 KIL589833:KIL590254 KSH589833:KSH590254 LCD589833:LCD590254 LLZ589833:LLZ590254 LVV589833:LVV590254 MFR589833:MFR590254 MPN589833:MPN590254 MZJ589833:MZJ590254 NJF589833:NJF590254 NTB589833:NTB590254 OCX589833:OCX590254 OMT589833:OMT590254 OWP589833:OWP590254 PGL589833:PGL590254 PQH589833:PQH590254 QAD589833:QAD590254 QJZ589833:QJZ590254 QTV589833:QTV590254 RDR589833:RDR590254 RNN589833:RNN590254 RXJ589833:RXJ590254 SHF589833:SHF590254 SRB589833:SRB590254 TAX589833:TAX590254 TKT589833:TKT590254 TUP589833:TUP590254 UEL589833:UEL590254 UOH589833:UOH590254 UYD589833:UYD590254 VHZ589833:VHZ590254 VRV589833:VRV590254 WBR589833:WBR590254 WLN589833:WLN590254 WVJ589833:WVJ590254 C655369:C655790 IX655369:IX655790 ST655369:ST655790 ACP655369:ACP655790 AML655369:AML655790 AWH655369:AWH655790 BGD655369:BGD655790 BPZ655369:BPZ655790 BZV655369:BZV655790 CJR655369:CJR655790 CTN655369:CTN655790 DDJ655369:DDJ655790 DNF655369:DNF655790 DXB655369:DXB655790 EGX655369:EGX655790 EQT655369:EQT655790 FAP655369:FAP655790 FKL655369:FKL655790 FUH655369:FUH655790 GED655369:GED655790 GNZ655369:GNZ655790 GXV655369:GXV655790 HHR655369:HHR655790 HRN655369:HRN655790 IBJ655369:IBJ655790 ILF655369:ILF655790 IVB655369:IVB655790 JEX655369:JEX655790 JOT655369:JOT655790 JYP655369:JYP655790 KIL655369:KIL655790 KSH655369:KSH655790 LCD655369:LCD655790 LLZ655369:LLZ655790 LVV655369:LVV655790 MFR655369:MFR655790 MPN655369:MPN655790 MZJ655369:MZJ655790 NJF655369:NJF655790 NTB655369:NTB655790 OCX655369:OCX655790 OMT655369:OMT655790 OWP655369:OWP655790 PGL655369:PGL655790 PQH655369:PQH655790 QAD655369:QAD655790 QJZ655369:QJZ655790 QTV655369:QTV655790 RDR655369:RDR655790 RNN655369:RNN655790 RXJ655369:RXJ655790 SHF655369:SHF655790 SRB655369:SRB655790 TAX655369:TAX655790 TKT655369:TKT655790 TUP655369:TUP655790 UEL655369:UEL655790 UOH655369:UOH655790 UYD655369:UYD655790 VHZ655369:VHZ655790 VRV655369:VRV655790 WBR655369:WBR655790 WLN655369:WLN655790 WVJ655369:WVJ655790 C720905:C721326 IX720905:IX721326 ST720905:ST721326 ACP720905:ACP721326 AML720905:AML721326 AWH720905:AWH721326 BGD720905:BGD721326 BPZ720905:BPZ721326 BZV720905:BZV721326 CJR720905:CJR721326 CTN720905:CTN721326 DDJ720905:DDJ721326 DNF720905:DNF721326 DXB720905:DXB721326 EGX720905:EGX721326 EQT720905:EQT721326 FAP720905:FAP721326 FKL720905:FKL721326 FUH720905:FUH721326 GED720905:GED721326 GNZ720905:GNZ721326 GXV720905:GXV721326 HHR720905:HHR721326 HRN720905:HRN721326 IBJ720905:IBJ721326 ILF720905:ILF721326 IVB720905:IVB721326 JEX720905:JEX721326 JOT720905:JOT721326 JYP720905:JYP721326 KIL720905:KIL721326 KSH720905:KSH721326 LCD720905:LCD721326 LLZ720905:LLZ721326 LVV720905:LVV721326 MFR720905:MFR721326 MPN720905:MPN721326 MZJ720905:MZJ721326 NJF720905:NJF721326 NTB720905:NTB721326 OCX720905:OCX721326 OMT720905:OMT721326 OWP720905:OWP721326 PGL720905:PGL721326 PQH720905:PQH721326 QAD720905:QAD721326 QJZ720905:QJZ721326 QTV720905:QTV721326 RDR720905:RDR721326 RNN720905:RNN721326 RXJ720905:RXJ721326 SHF720905:SHF721326 SRB720905:SRB721326 TAX720905:TAX721326 TKT720905:TKT721326 TUP720905:TUP721326 UEL720905:UEL721326 UOH720905:UOH721326 UYD720905:UYD721326 VHZ720905:VHZ721326 VRV720905:VRV721326 WBR720905:WBR721326 WLN720905:WLN721326 WVJ720905:WVJ721326 C786441:C786862 IX786441:IX786862 ST786441:ST786862 ACP786441:ACP786862 AML786441:AML786862 AWH786441:AWH786862 BGD786441:BGD786862 BPZ786441:BPZ786862 BZV786441:BZV786862 CJR786441:CJR786862 CTN786441:CTN786862 DDJ786441:DDJ786862 DNF786441:DNF786862 DXB786441:DXB786862 EGX786441:EGX786862 EQT786441:EQT786862 FAP786441:FAP786862 FKL786441:FKL786862 FUH786441:FUH786862 GED786441:GED786862 GNZ786441:GNZ786862 GXV786441:GXV786862 HHR786441:HHR786862 HRN786441:HRN786862 IBJ786441:IBJ786862 ILF786441:ILF786862 IVB786441:IVB786862 JEX786441:JEX786862 JOT786441:JOT786862 JYP786441:JYP786862 KIL786441:KIL786862 KSH786441:KSH786862 LCD786441:LCD786862 LLZ786441:LLZ786862 LVV786441:LVV786862 MFR786441:MFR786862 MPN786441:MPN786862 MZJ786441:MZJ786862 NJF786441:NJF786862 NTB786441:NTB786862 OCX786441:OCX786862 OMT786441:OMT786862 OWP786441:OWP786862 PGL786441:PGL786862 PQH786441:PQH786862 QAD786441:QAD786862 QJZ786441:QJZ786862 QTV786441:QTV786862 RDR786441:RDR786862 RNN786441:RNN786862 RXJ786441:RXJ786862 SHF786441:SHF786862 SRB786441:SRB786862 TAX786441:TAX786862 TKT786441:TKT786862 TUP786441:TUP786862 UEL786441:UEL786862 UOH786441:UOH786862 UYD786441:UYD786862 VHZ786441:VHZ786862 VRV786441:VRV786862 WBR786441:WBR786862 WLN786441:WLN786862 WVJ786441:WVJ786862 C851977:C852398 IX851977:IX852398 ST851977:ST852398 ACP851977:ACP852398 AML851977:AML852398 AWH851977:AWH852398 BGD851977:BGD852398 BPZ851977:BPZ852398 BZV851977:BZV852398 CJR851977:CJR852398 CTN851977:CTN852398 DDJ851977:DDJ852398 DNF851977:DNF852398 DXB851977:DXB852398 EGX851977:EGX852398 EQT851977:EQT852398 FAP851977:FAP852398 FKL851977:FKL852398 FUH851977:FUH852398 GED851977:GED852398 GNZ851977:GNZ852398 GXV851977:GXV852398 HHR851977:HHR852398 HRN851977:HRN852398 IBJ851977:IBJ852398 ILF851977:ILF852398 IVB851977:IVB852398 JEX851977:JEX852398 JOT851977:JOT852398 JYP851977:JYP852398 KIL851977:KIL852398 KSH851977:KSH852398 LCD851977:LCD852398 LLZ851977:LLZ852398 LVV851977:LVV852398 MFR851977:MFR852398 MPN851977:MPN852398 MZJ851977:MZJ852398 NJF851977:NJF852398 NTB851977:NTB852398 OCX851977:OCX852398 OMT851977:OMT852398 OWP851977:OWP852398 PGL851977:PGL852398 PQH851977:PQH852398 QAD851977:QAD852398 QJZ851977:QJZ852398 QTV851977:QTV852398 RDR851977:RDR852398 RNN851977:RNN852398 RXJ851977:RXJ852398 SHF851977:SHF852398 SRB851977:SRB852398 TAX851977:TAX852398 TKT851977:TKT852398 TUP851977:TUP852398 UEL851977:UEL852398 UOH851977:UOH852398 UYD851977:UYD852398 VHZ851977:VHZ852398 VRV851977:VRV852398 WBR851977:WBR852398 WLN851977:WLN852398 WVJ851977:WVJ852398 C917513:C917934 IX917513:IX917934 ST917513:ST917934 ACP917513:ACP917934 AML917513:AML917934 AWH917513:AWH917934 BGD917513:BGD917934 BPZ917513:BPZ917934 BZV917513:BZV917934 CJR917513:CJR917934 CTN917513:CTN917934 DDJ917513:DDJ917934 DNF917513:DNF917934 DXB917513:DXB917934 EGX917513:EGX917934 EQT917513:EQT917934 FAP917513:FAP917934 FKL917513:FKL917934 FUH917513:FUH917934 GED917513:GED917934 GNZ917513:GNZ917934 GXV917513:GXV917934 HHR917513:HHR917934 HRN917513:HRN917934 IBJ917513:IBJ917934 ILF917513:ILF917934 IVB917513:IVB917934 JEX917513:JEX917934 JOT917513:JOT917934 JYP917513:JYP917934 KIL917513:KIL917934 KSH917513:KSH917934 LCD917513:LCD917934 LLZ917513:LLZ917934 LVV917513:LVV917934 MFR917513:MFR917934 MPN917513:MPN917934 MZJ917513:MZJ917934 NJF917513:NJF917934 NTB917513:NTB917934 OCX917513:OCX917934 OMT917513:OMT917934 OWP917513:OWP917934 PGL917513:PGL917934 PQH917513:PQH917934 QAD917513:QAD917934 QJZ917513:QJZ917934 QTV917513:QTV917934 RDR917513:RDR917934 RNN917513:RNN917934 RXJ917513:RXJ917934 SHF917513:SHF917934 SRB917513:SRB917934 TAX917513:TAX917934 TKT917513:TKT917934 TUP917513:TUP917934 UEL917513:UEL917934 UOH917513:UOH917934 UYD917513:UYD917934 VHZ917513:VHZ917934 VRV917513:VRV917934 WBR917513:WBR917934 WLN917513:WLN917934 WVJ917513:WVJ917934 C983049:C983470 IX983049:IX983470 ST983049:ST983470 ACP983049:ACP983470 AML983049:AML983470 AWH983049:AWH983470 BGD983049:BGD983470 BPZ983049:BPZ983470 BZV983049:BZV983470 CJR983049:CJR983470 CTN983049:CTN983470 DDJ983049:DDJ983470 DNF983049:DNF983470 DXB983049:DXB983470 EGX983049:EGX983470 EQT983049:EQT983470 FAP983049:FAP983470 FKL983049:FKL983470 FUH983049:FUH983470 GED983049:GED983470 GNZ983049:GNZ983470 GXV983049:GXV983470 HHR983049:HHR983470 HRN983049:HRN983470 IBJ983049:IBJ983470 ILF983049:ILF983470 IVB983049:IVB983470 JEX983049:JEX983470 JOT983049:JOT983470 JYP983049:JYP983470 KIL983049:KIL983470 KSH983049:KSH983470 LCD983049:LCD983470 LLZ983049:LLZ983470 LVV983049:LVV983470 MFR983049:MFR983470 MPN983049:MPN983470 MZJ983049:MZJ983470 NJF983049:NJF983470 NTB983049:NTB983470 OCX983049:OCX983470 OMT983049:OMT983470 OWP983049:OWP983470 PGL983049:PGL983470 PQH983049:PQH983470 QAD983049:QAD983470 QJZ983049:QJZ983470 QTV983049:QTV983470 RDR983049:RDR983470 RNN983049:RNN983470 RXJ983049:RXJ983470 SHF983049:SHF983470 SRB983049:SRB983470 TAX983049:TAX983470 TKT983049:TKT983470 TUP983049:TUP983470 UEL983049:UEL983470 UOH983049:UOH983470 UYD983049:UYD983470 VHZ983049:VHZ983470 VRV983049:VRV983470 WBR983049:WBR983470 WLN983049:WLN983470 WVJ983049:WVJ983470"/>
    <dataValidation type="list" allowBlank="1" showInputMessage="1" showErrorMessage="1" errorTitle="Formato non valido" error="Inserire dal menù a tendina" promptTitle="CAMPO OBBLIGATORIO" prompt="Selezionare la tipologia dal menù a tendina" sqref="H9:H430 JC9:JC430 SY9:SY430 ACU9:ACU430 AMQ9:AMQ430 AWM9:AWM430 BGI9:BGI430 BQE9:BQE430 CAA9:CAA430 CJW9:CJW430 CTS9:CTS430 DDO9:DDO430 DNK9:DNK430 DXG9:DXG430 EHC9:EHC430 EQY9:EQY430 FAU9:FAU430 FKQ9:FKQ430 FUM9:FUM430 GEI9:GEI430 GOE9:GOE430 GYA9:GYA430 HHW9:HHW430 HRS9:HRS430 IBO9:IBO430 ILK9:ILK430 IVG9:IVG430 JFC9:JFC430 JOY9:JOY430 JYU9:JYU430 KIQ9:KIQ430 KSM9:KSM430 LCI9:LCI430 LME9:LME430 LWA9:LWA430 MFW9:MFW430 MPS9:MPS430 MZO9:MZO430 NJK9:NJK430 NTG9:NTG430 ODC9:ODC430 OMY9:OMY430 OWU9:OWU430 PGQ9:PGQ430 PQM9:PQM430 QAI9:QAI430 QKE9:QKE430 QUA9:QUA430 RDW9:RDW430 RNS9:RNS430 RXO9:RXO430 SHK9:SHK430 SRG9:SRG430 TBC9:TBC430 TKY9:TKY430 TUU9:TUU430 UEQ9:UEQ430 UOM9:UOM430 UYI9:UYI430 VIE9:VIE430 VSA9:VSA430 WBW9:WBW430 WLS9:WLS430 WVO9:WVO430 H65545:H65966 JC65545:JC65966 SY65545:SY65966 ACU65545:ACU65966 AMQ65545:AMQ65966 AWM65545:AWM65966 BGI65545:BGI65966 BQE65545:BQE65966 CAA65545:CAA65966 CJW65545:CJW65966 CTS65545:CTS65966 DDO65545:DDO65966 DNK65545:DNK65966 DXG65545:DXG65966 EHC65545:EHC65966 EQY65545:EQY65966 FAU65545:FAU65966 FKQ65545:FKQ65966 FUM65545:FUM65966 GEI65545:GEI65966 GOE65545:GOE65966 GYA65545:GYA65966 HHW65545:HHW65966 HRS65545:HRS65966 IBO65545:IBO65966 ILK65545:ILK65966 IVG65545:IVG65966 JFC65545:JFC65966 JOY65545:JOY65966 JYU65545:JYU65966 KIQ65545:KIQ65966 KSM65545:KSM65966 LCI65545:LCI65966 LME65545:LME65966 LWA65545:LWA65966 MFW65545:MFW65966 MPS65545:MPS65966 MZO65545:MZO65966 NJK65545:NJK65966 NTG65545:NTG65966 ODC65545:ODC65966 OMY65545:OMY65966 OWU65545:OWU65966 PGQ65545:PGQ65966 PQM65545:PQM65966 QAI65545:QAI65966 QKE65545:QKE65966 QUA65545:QUA65966 RDW65545:RDW65966 RNS65545:RNS65966 RXO65545:RXO65966 SHK65545:SHK65966 SRG65545:SRG65966 TBC65545:TBC65966 TKY65545:TKY65966 TUU65545:TUU65966 UEQ65545:UEQ65966 UOM65545:UOM65966 UYI65545:UYI65966 VIE65545:VIE65966 VSA65545:VSA65966 WBW65545:WBW65966 WLS65545:WLS65966 WVO65545:WVO65966 H131081:H131502 JC131081:JC131502 SY131081:SY131502 ACU131081:ACU131502 AMQ131081:AMQ131502 AWM131081:AWM131502 BGI131081:BGI131502 BQE131081:BQE131502 CAA131081:CAA131502 CJW131081:CJW131502 CTS131081:CTS131502 DDO131081:DDO131502 DNK131081:DNK131502 DXG131081:DXG131502 EHC131081:EHC131502 EQY131081:EQY131502 FAU131081:FAU131502 FKQ131081:FKQ131502 FUM131081:FUM131502 GEI131081:GEI131502 GOE131081:GOE131502 GYA131081:GYA131502 HHW131081:HHW131502 HRS131081:HRS131502 IBO131081:IBO131502 ILK131081:ILK131502 IVG131081:IVG131502 JFC131081:JFC131502 JOY131081:JOY131502 JYU131081:JYU131502 KIQ131081:KIQ131502 KSM131081:KSM131502 LCI131081:LCI131502 LME131081:LME131502 LWA131081:LWA131502 MFW131081:MFW131502 MPS131081:MPS131502 MZO131081:MZO131502 NJK131081:NJK131502 NTG131081:NTG131502 ODC131081:ODC131502 OMY131081:OMY131502 OWU131081:OWU131502 PGQ131081:PGQ131502 PQM131081:PQM131502 QAI131081:QAI131502 QKE131081:QKE131502 QUA131081:QUA131502 RDW131081:RDW131502 RNS131081:RNS131502 RXO131081:RXO131502 SHK131081:SHK131502 SRG131081:SRG131502 TBC131081:TBC131502 TKY131081:TKY131502 TUU131081:TUU131502 UEQ131081:UEQ131502 UOM131081:UOM131502 UYI131081:UYI131502 VIE131081:VIE131502 VSA131081:VSA131502 WBW131081:WBW131502 WLS131081:WLS131502 WVO131081:WVO131502 H196617:H197038 JC196617:JC197038 SY196617:SY197038 ACU196617:ACU197038 AMQ196617:AMQ197038 AWM196617:AWM197038 BGI196617:BGI197038 BQE196617:BQE197038 CAA196617:CAA197038 CJW196617:CJW197038 CTS196617:CTS197038 DDO196617:DDO197038 DNK196617:DNK197038 DXG196617:DXG197038 EHC196617:EHC197038 EQY196617:EQY197038 FAU196617:FAU197038 FKQ196617:FKQ197038 FUM196617:FUM197038 GEI196617:GEI197038 GOE196617:GOE197038 GYA196617:GYA197038 HHW196617:HHW197038 HRS196617:HRS197038 IBO196617:IBO197038 ILK196617:ILK197038 IVG196617:IVG197038 JFC196617:JFC197038 JOY196617:JOY197038 JYU196617:JYU197038 KIQ196617:KIQ197038 KSM196617:KSM197038 LCI196617:LCI197038 LME196617:LME197038 LWA196617:LWA197038 MFW196617:MFW197038 MPS196617:MPS197038 MZO196617:MZO197038 NJK196617:NJK197038 NTG196617:NTG197038 ODC196617:ODC197038 OMY196617:OMY197038 OWU196617:OWU197038 PGQ196617:PGQ197038 PQM196617:PQM197038 QAI196617:QAI197038 QKE196617:QKE197038 QUA196617:QUA197038 RDW196617:RDW197038 RNS196617:RNS197038 RXO196617:RXO197038 SHK196617:SHK197038 SRG196617:SRG197038 TBC196617:TBC197038 TKY196617:TKY197038 TUU196617:TUU197038 UEQ196617:UEQ197038 UOM196617:UOM197038 UYI196617:UYI197038 VIE196617:VIE197038 VSA196617:VSA197038 WBW196617:WBW197038 WLS196617:WLS197038 WVO196617:WVO197038 H262153:H262574 JC262153:JC262574 SY262153:SY262574 ACU262153:ACU262574 AMQ262153:AMQ262574 AWM262153:AWM262574 BGI262153:BGI262574 BQE262153:BQE262574 CAA262153:CAA262574 CJW262153:CJW262574 CTS262153:CTS262574 DDO262153:DDO262574 DNK262153:DNK262574 DXG262153:DXG262574 EHC262153:EHC262574 EQY262153:EQY262574 FAU262153:FAU262574 FKQ262153:FKQ262574 FUM262153:FUM262574 GEI262153:GEI262574 GOE262153:GOE262574 GYA262153:GYA262574 HHW262153:HHW262574 HRS262153:HRS262574 IBO262153:IBO262574 ILK262153:ILK262574 IVG262153:IVG262574 JFC262153:JFC262574 JOY262153:JOY262574 JYU262153:JYU262574 KIQ262153:KIQ262574 KSM262153:KSM262574 LCI262153:LCI262574 LME262153:LME262574 LWA262153:LWA262574 MFW262153:MFW262574 MPS262153:MPS262574 MZO262153:MZO262574 NJK262153:NJK262574 NTG262153:NTG262574 ODC262153:ODC262574 OMY262153:OMY262574 OWU262153:OWU262574 PGQ262153:PGQ262574 PQM262153:PQM262574 QAI262153:QAI262574 QKE262153:QKE262574 QUA262153:QUA262574 RDW262153:RDW262574 RNS262153:RNS262574 RXO262153:RXO262574 SHK262153:SHK262574 SRG262153:SRG262574 TBC262153:TBC262574 TKY262153:TKY262574 TUU262153:TUU262574 UEQ262153:UEQ262574 UOM262153:UOM262574 UYI262153:UYI262574 VIE262153:VIE262574 VSA262153:VSA262574 WBW262153:WBW262574 WLS262153:WLS262574 WVO262153:WVO262574 H327689:H328110 JC327689:JC328110 SY327689:SY328110 ACU327689:ACU328110 AMQ327689:AMQ328110 AWM327689:AWM328110 BGI327689:BGI328110 BQE327689:BQE328110 CAA327689:CAA328110 CJW327689:CJW328110 CTS327689:CTS328110 DDO327689:DDO328110 DNK327689:DNK328110 DXG327689:DXG328110 EHC327689:EHC328110 EQY327689:EQY328110 FAU327689:FAU328110 FKQ327689:FKQ328110 FUM327689:FUM328110 GEI327689:GEI328110 GOE327689:GOE328110 GYA327689:GYA328110 HHW327689:HHW328110 HRS327689:HRS328110 IBO327689:IBO328110 ILK327689:ILK328110 IVG327689:IVG328110 JFC327689:JFC328110 JOY327689:JOY328110 JYU327689:JYU328110 KIQ327689:KIQ328110 KSM327689:KSM328110 LCI327689:LCI328110 LME327689:LME328110 LWA327689:LWA328110 MFW327689:MFW328110 MPS327689:MPS328110 MZO327689:MZO328110 NJK327689:NJK328110 NTG327689:NTG328110 ODC327689:ODC328110 OMY327689:OMY328110 OWU327689:OWU328110 PGQ327689:PGQ328110 PQM327689:PQM328110 QAI327689:QAI328110 QKE327689:QKE328110 QUA327689:QUA328110 RDW327689:RDW328110 RNS327689:RNS328110 RXO327689:RXO328110 SHK327689:SHK328110 SRG327689:SRG328110 TBC327689:TBC328110 TKY327689:TKY328110 TUU327689:TUU328110 UEQ327689:UEQ328110 UOM327689:UOM328110 UYI327689:UYI328110 VIE327689:VIE328110 VSA327689:VSA328110 WBW327689:WBW328110 WLS327689:WLS328110 WVO327689:WVO328110 H393225:H393646 JC393225:JC393646 SY393225:SY393646 ACU393225:ACU393646 AMQ393225:AMQ393646 AWM393225:AWM393646 BGI393225:BGI393646 BQE393225:BQE393646 CAA393225:CAA393646 CJW393225:CJW393646 CTS393225:CTS393646 DDO393225:DDO393646 DNK393225:DNK393646 DXG393225:DXG393646 EHC393225:EHC393646 EQY393225:EQY393646 FAU393225:FAU393646 FKQ393225:FKQ393646 FUM393225:FUM393646 GEI393225:GEI393646 GOE393225:GOE393646 GYA393225:GYA393646 HHW393225:HHW393646 HRS393225:HRS393646 IBO393225:IBO393646 ILK393225:ILK393646 IVG393225:IVG393646 JFC393225:JFC393646 JOY393225:JOY393646 JYU393225:JYU393646 KIQ393225:KIQ393646 KSM393225:KSM393646 LCI393225:LCI393646 LME393225:LME393646 LWA393225:LWA393646 MFW393225:MFW393646 MPS393225:MPS393646 MZO393225:MZO393646 NJK393225:NJK393646 NTG393225:NTG393646 ODC393225:ODC393646 OMY393225:OMY393646 OWU393225:OWU393646 PGQ393225:PGQ393646 PQM393225:PQM393646 QAI393225:QAI393646 QKE393225:QKE393646 QUA393225:QUA393646 RDW393225:RDW393646 RNS393225:RNS393646 RXO393225:RXO393646 SHK393225:SHK393646 SRG393225:SRG393646 TBC393225:TBC393646 TKY393225:TKY393646 TUU393225:TUU393646 UEQ393225:UEQ393646 UOM393225:UOM393646 UYI393225:UYI393646 VIE393225:VIE393646 VSA393225:VSA393646 WBW393225:WBW393646 WLS393225:WLS393646 WVO393225:WVO393646 H458761:H459182 JC458761:JC459182 SY458761:SY459182 ACU458761:ACU459182 AMQ458761:AMQ459182 AWM458761:AWM459182 BGI458761:BGI459182 BQE458761:BQE459182 CAA458761:CAA459182 CJW458761:CJW459182 CTS458761:CTS459182 DDO458761:DDO459182 DNK458761:DNK459182 DXG458761:DXG459182 EHC458761:EHC459182 EQY458761:EQY459182 FAU458761:FAU459182 FKQ458761:FKQ459182 FUM458761:FUM459182 GEI458761:GEI459182 GOE458761:GOE459182 GYA458761:GYA459182 HHW458761:HHW459182 HRS458761:HRS459182 IBO458761:IBO459182 ILK458761:ILK459182 IVG458761:IVG459182 JFC458761:JFC459182 JOY458761:JOY459182 JYU458761:JYU459182 KIQ458761:KIQ459182 KSM458761:KSM459182 LCI458761:LCI459182 LME458761:LME459182 LWA458761:LWA459182 MFW458761:MFW459182 MPS458761:MPS459182 MZO458761:MZO459182 NJK458761:NJK459182 NTG458761:NTG459182 ODC458761:ODC459182 OMY458761:OMY459182 OWU458761:OWU459182 PGQ458761:PGQ459182 PQM458761:PQM459182 QAI458761:QAI459182 QKE458761:QKE459182 QUA458761:QUA459182 RDW458761:RDW459182 RNS458761:RNS459182 RXO458761:RXO459182 SHK458761:SHK459182 SRG458761:SRG459182 TBC458761:TBC459182 TKY458761:TKY459182 TUU458761:TUU459182 UEQ458761:UEQ459182 UOM458761:UOM459182 UYI458761:UYI459182 VIE458761:VIE459182 VSA458761:VSA459182 WBW458761:WBW459182 WLS458761:WLS459182 WVO458761:WVO459182 H524297:H524718 JC524297:JC524718 SY524297:SY524718 ACU524297:ACU524718 AMQ524297:AMQ524718 AWM524297:AWM524718 BGI524297:BGI524718 BQE524297:BQE524718 CAA524297:CAA524718 CJW524297:CJW524718 CTS524297:CTS524718 DDO524297:DDO524718 DNK524297:DNK524718 DXG524297:DXG524718 EHC524297:EHC524718 EQY524297:EQY524718 FAU524297:FAU524718 FKQ524297:FKQ524718 FUM524297:FUM524718 GEI524297:GEI524718 GOE524297:GOE524718 GYA524297:GYA524718 HHW524297:HHW524718 HRS524297:HRS524718 IBO524297:IBO524718 ILK524297:ILK524718 IVG524297:IVG524718 JFC524297:JFC524718 JOY524297:JOY524718 JYU524297:JYU524718 KIQ524297:KIQ524718 KSM524297:KSM524718 LCI524297:LCI524718 LME524297:LME524718 LWA524297:LWA524718 MFW524297:MFW524718 MPS524297:MPS524718 MZO524297:MZO524718 NJK524297:NJK524718 NTG524297:NTG524718 ODC524297:ODC524718 OMY524297:OMY524718 OWU524297:OWU524718 PGQ524297:PGQ524718 PQM524297:PQM524718 QAI524297:QAI524718 QKE524297:QKE524718 QUA524297:QUA524718 RDW524297:RDW524718 RNS524297:RNS524718 RXO524297:RXO524718 SHK524297:SHK524718 SRG524297:SRG524718 TBC524297:TBC524718 TKY524297:TKY524718 TUU524297:TUU524718 UEQ524297:UEQ524718 UOM524297:UOM524718 UYI524297:UYI524718 VIE524297:VIE524718 VSA524297:VSA524718 WBW524297:WBW524718 WLS524297:WLS524718 WVO524297:WVO524718 H589833:H590254 JC589833:JC590254 SY589833:SY590254 ACU589833:ACU590254 AMQ589833:AMQ590254 AWM589833:AWM590254 BGI589833:BGI590254 BQE589833:BQE590254 CAA589833:CAA590254 CJW589833:CJW590254 CTS589833:CTS590254 DDO589833:DDO590254 DNK589833:DNK590254 DXG589833:DXG590254 EHC589833:EHC590254 EQY589833:EQY590254 FAU589833:FAU590254 FKQ589833:FKQ590254 FUM589833:FUM590254 GEI589833:GEI590254 GOE589833:GOE590254 GYA589833:GYA590254 HHW589833:HHW590254 HRS589833:HRS590254 IBO589833:IBO590254 ILK589833:ILK590254 IVG589833:IVG590254 JFC589833:JFC590254 JOY589833:JOY590254 JYU589833:JYU590254 KIQ589833:KIQ590254 KSM589833:KSM590254 LCI589833:LCI590254 LME589833:LME590254 LWA589833:LWA590254 MFW589833:MFW590254 MPS589833:MPS590254 MZO589833:MZO590254 NJK589833:NJK590254 NTG589833:NTG590254 ODC589833:ODC590254 OMY589833:OMY590254 OWU589833:OWU590254 PGQ589833:PGQ590254 PQM589833:PQM590254 QAI589833:QAI590254 QKE589833:QKE590254 QUA589833:QUA590254 RDW589833:RDW590254 RNS589833:RNS590254 RXO589833:RXO590254 SHK589833:SHK590254 SRG589833:SRG590254 TBC589833:TBC590254 TKY589833:TKY590254 TUU589833:TUU590254 UEQ589833:UEQ590254 UOM589833:UOM590254 UYI589833:UYI590254 VIE589833:VIE590254 VSA589833:VSA590254 WBW589833:WBW590254 WLS589833:WLS590254 WVO589833:WVO590254 H655369:H655790 JC655369:JC655790 SY655369:SY655790 ACU655369:ACU655790 AMQ655369:AMQ655790 AWM655369:AWM655790 BGI655369:BGI655790 BQE655369:BQE655790 CAA655369:CAA655790 CJW655369:CJW655790 CTS655369:CTS655790 DDO655369:DDO655790 DNK655369:DNK655790 DXG655369:DXG655790 EHC655369:EHC655790 EQY655369:EQY655790 FAU655369:FAU655790 FKQ655369:FKQ655790 FUM655369:FUM655790 GEI655369:GEI655790 GOE655369:GOE655790 GYA655369:GYA655790 HHW655369:HHW655790 HRS655369:HRS655790 IBO655369:IBO655790 ILK655369:ILK655790 IVG655369:IVG655790 JFC655369:JFC655790 JOY655369:JOY655790 JYU655369:JYU655790 KIQ655369:KIQ655790 KSM655369:KSM655790 LCI655369:LCI655790 LME655369:LME655790 LWA655369:LWA655790 MFW655369:MFW655790 MPS655369:MPS655790 MZO655369:MZO655790 NJK655369:NJK655790 NTG655369:NTG655790 ODC655369:ODC655790 OMY655369:OMY655790 OWU655369:OWU655790 PGQ655369:PGQ655790 PQM655369:PQM655790 QAI655369:QAI655790 QKE655369:QKE655790 QUA655369:QUA655790 RDW655369:RDW655790 RNS655369:RNS655790 RXO655369:RXO655790 SHK655369:SHK655790 SRG655369:SRG655790 TBC655369:TBC655790 TKY655369:TKY655790 TUU655369:TUU655790 UEQ655369:UEQ655790 UOM655369:UOM655790 UYI655369:UYI655790 VIE655369:VIE655790 VSA655369:VSA655790 WBW655369:WBW655790 WLS655369:WLS655790 WVO655369:WVO655790 H720905:H721326 JC720905:JC721326 SY720905:SY721326 ACU720905:ACU721326 AMQ720905:AMQ721326 AWM720905:AWM721326 BGI720905:BGI721326 BQE720905:BQE721326 CAA720905:CAA721326 CJW720905:CJW721326 CTS720905:CTS721326 DDO720905:DDO721326 DNK720905:DNK721326 DXG720905:DXG721326 EHC720905:EHC721326 EQY720905:EQY721326 FAU720905:FAU721326 FKQ720905:FKQ721326 FUM720905:FUM721326 GEI720905:GEI721326 GOE720905:GOE721326 GYA720905:GYA721326 HHW720905:HHW721326 HRS720905:HRS721326 IBO720905:IBO721326 ILK720905:ILK721326 IVG720905:IVG721326 JFC720905:JFC721326 JOY720905:JOY721326 JYU720905:JYU721326 KIQ720905:KIQ721326 KSM720905:KSM721326 LCI720905:LCI721326 LME720905:LME721326 LWA720905:LWA721326 MFW720905:MFW721326 MPS720905:MPS721326 MZO720905:MZO721326 NJK720905:NJK721326 NTG720905:NTG721326 ODC720905:ODC721326 OMY720905:OMY721326 OWU720905:OWU721326 PGQ720905:PGQ721326 PQM720905:PQM721326 QAI720905:QAI721326 QKE720905:QKE721326 QUA720905:QUA721326 RDW720905:RDW721326 RNS720905:RNS721326 RXO720905:RXO721326 SHK720905:SHK721326 SRG720905:SRG721326 TBC720905:TBC721326 TKY720905:TKY721326 TUU720905:TUU721326 UEQ720905:UEQ721326 UOM720905:UOM721326 UYI720905:UYI721326 VIE720905:VIE721326 VSA720905:VSA721326 WBW720905:WBW721326 WLS720905:WLS721326 WVO720905:WVO721326 H786441:H786862 JC786441:JC786862 SY786441:SY786862 ACU786441:ACU786862 AMQ786441:AMQ786862 AWM786441:AWM786862 BGI786441:BGI786862 BQE786441:BQE786862 CAA786441:CAA786862 CJW786441:CJW786862 CTS786441:CTS786862 DDO786441:DDO786862 DNK786441:DNK786862 DXG786441:DXG786862 EHC786441:EHC786862 EQY786441:EQY786862 FAU786441:FAU786862 FKQ786441:FKQ786862 FUM786441:FUM786862 GEI786441:GEI786862 GOE786441:GOE786862 GYA786441:GYA786862 HHW786441:HHW786862 HRS786441:HRS786862 IBO786441:IBO786862 ILK786441:ILK786862 IVG786441:IVG786862 JFC786441:JFC786862 JOY786441:JOY786862 JYU786441:JYU786862 KIQ786441:KIQ786862 KSM786441:KSM786862 LCI786441:LCI786862 LME786441:LME786862 LWA786441:LWA786862 MFW786441:MFW786862 MPS786441:MPS786862 MZO786441:MZO786862 NJK786441:NJK786862 NTG786441:NTG786862 ODC786441:ODC786862 OMY786441:OMY786862 OWU786441:OWU786862 PGQ786441:PGQ786862 PQM786441:PQM786862 QAI786441:QAI786862 QKE786441:QKE786862 QUA786441:QUA786862 RDW786441:RDW786862 RNS786441:RNS786862 RXO786441:RXO786862 SHK786441:SHK786862 SRG786441:SRG786862 TBC786441:TBC786862 TKY786441:TKY786862 TUU786441:TUU786862 UEQ786441:UEQ786862 UOM786441:UOM786862 UYI786441:UYI786862 VIE786441:VIE786862 VSA786441:VSA786862 WBW786441:WBW786862 WLS786441:WLS786862 WVO786441:WVO786862 H851977:H852398 JC851977:JC852398 SY851977:SY852398 ACU851977:ACU852398 AMQ851977:AMQ852398 AWM851977:AWM852398 BGI851977:BGI852398 BQE851977:BQE852398 CAA851977:CAA852398 CJW851977:CJW852398 CTS851977:CTS852398 DDO851977:DDO852398 DNK851977:DNK852398 DXG851977:DXG852398 EHC851977:EHC852398 EQY851977:EQY852398 FAU851977:FAU852398 FKQ851977:FKQ852398 FUM851977:FUM852398 GEI851977:GEI852398 GOE851977:GOE852398 GYA851977:GYA852398 HHW851977:HHW852398 HRS851977:HRS852398 IBO851977:IBO852398 ILK851977:ILK852398 IVG851977:IVG852398 JFC851977:JFC852398 JOY851977:JOY852398 JYU851977:JYU852398 KIQ851977:KIQ852398 KSM851977:KSM852398 LCI851977:LCI852398 LME851977:LME852398 LWA851977:LWA852398 MFW851977:MFW852398 MPS851977:MPS852398 MZO851977:MZO852398 NJK851977:NJK852398 NTG851977:NTG852398 ODC851977:ODC852398 OMY851977:OMY852398 OWU851977:OWU852398 PGQ851977:PGQ852398 PQM851977:PQM852398 QAI851977:QAI852398 QKE851977:QKE852398 QUA851977:QUA852398 RDW851977:RDW852398 RNS851977:RNS852398 RXO851977:RXO852398 SHK851977:SHK852398 SRG851977:SRG852398 TBC851977:TBC852398 TKY851977:TKY852398 TUU851977:TUU852398 UEQ851977:UEQ852398 UOM851977:UOM852398 UYI851977:UYI852398 VIE851977:VIE852398 VSA851977:VSA852398 WBW851977:WBW852398 WLS851977:WLS852398 WVO851977:WVO852398 H917513:H917934 JC917513:JC917934 SY917513:SY917934 ACU917513:ACU917934 AMQ917513:AMQ917934 AWM917513:AWM917934 BGI917513:BGI917934 BQE917513:BQE917934 CAA917513:CAA917934 CJW917513:CJW917934 CTS917513:CTS917934 DDO917513:DDO917934 DNK917513:DNK917934 DXG917513:DXG917934 EHC917513:EHC917934 EQY917513:EQY917934 FAU917513:FAU917934 FKQ917513:FKQ917934 FUM917513:FUM917934 GEI917513:GEI917934 GOE917513:GOE917934 GYA917513:GYA917934 HHW917513:HHW917934 HRS917513:HRS917934 IBO917513:IBO917934 ILK917513:ILK917934 IVG917513:IVG917934 JFC917513:JFC917934 JOY917513:JOY917934 JYU917513:JYU917934 KIQ917513:KIQ917934 KSM917513:KSM917934 LCI917513:LCI917934 LME917513:LME917934 LWA917513:LWA917934 MFW917513:MFW917934 MPS917513:MPS917934 MZO917513:MZO917934 NJK917513:NJK917934 NTG917513:NTG917934 ODC917513:ODC917934 OMY917513:OMY917934 OWU917513:OWU917934 PGQ917513:PGQ917934 PQM917513:PQM917934 QAI917513:QAI917934 QKE917513:QKE917934 QUA917513:QUA917934 RDW917513:RDW917934 RNS917513:RNS917934 RXO917513:RXO917934 SHK917513:SHK917934 SRG917513:SRG917934 TBC917513:TBC917934 TKY917513:TKY917934 TUU917513:TUU917934 UEQ917513:UEQ917934 UOM917513:UOM917934 UYI917513:UYI917934 VIE917513:VIE917934 VSA917513:VSA917934 WBW917513:WBW917934 WLS917513:WLS917934 WVO917513:WVO917934 H983049:H983470 JC983049:JC983470 SY983049:SY983470 ACU983049:ACU983470 AMQ983049:AMQ983470 AWM983049:AWM983470 BGI983049:BGI983470 BQE983049:BQE983470 CAA983049:CAA983470 CJW983049:CJW983470 CTS983049:CTS983470 DDO983049:DDO983470 DNK983049:DNK983470 DXG983049:DXG983470 EHC983049:EHC983470 EQY983049:EQY983470 FAU983049:FAU983470 FKQ983049:FKQ983470 FUM983049:FUM983470 GEI983049:GEI983470 GOE983049:GOE983470 GYA983049:GYA983470 HHW983049:HHW983470 HRS983049:HRS983470 IBO983049:IBO983470 ILK983049:ILK983470 IVG983049:IVG983470 JFC983049:JFC983470 JOY983049:JOY983470 JYU983049:JYU983470 KIQ983049:KIQ983470 KSM983049:KSM983470 LCI983049:LCI983470 LME983049:LME983470 LWA983049:LWA983470 MFW983049:MFW983470 MPS983049:MPS983470 MZO983049:MZO983470 NJK983049:NJK983470 NTG983049:NTG983470 ODC983049:ODC983470 OMY983049:OMY983470 OWU983049:OWU983470 PGQ983049:PGQ983470 PQM983049:PQM983470 QAI983049:QAI983470 QKE983049:QKE983470 QUA983049:QUA983470 RDW983049:RDW983470 RNS983049:RNS983470 RXO983049:RXO983470 SHK983049:SHK983470 SRG983049:SRG983470 TBC983049:TBC983470 TKY983049:TKY983470 TUU983049:TUU983470 UEQ983049:UEQ983470 UOM983049:UOM983470 UYI983049:UYI983470 VIE983049:VIE983470 VSA983049:VSA983470 WBW983049:WBW983470 WLS983049:WLS983470 WVO983049:WVO983470">
      <formula1>PubblicoPrivato</formula1>
    </dataValidation>
    <dataValidation allowBlank="1" showInputMessage="1" showErrorMessage="1" promptTitle="CAMPO OBBLIGATORIO" prompt="Inserire l'indirizzo (via, numero civico, Comune) della sede della Unità di offerta" sqref="D9:D430 IY9:IY430 SU9:SU430 ACQ9:ACQ430 AMM9:AMM430 AWI9:AWI430 BGE9:BGE430 BQA9:BQA430 BZW9:BZW430 CJS9:CJS430 CTO9:CTO430 DDK9:DDK430 DNG9:DNG430 DXC9:DXC430 EGY9:EGY430 EQU9:EQU430 FAQ9:FAQ430 FKM9:FKM430 FUI9:FUI430 GEE9:GEE430 GOA9:GOA430 GXW9:GXW430 HHS9:HHS430 HRO9:HRO430 IBK9:IBK430 ILG9:ILG430 IVC9:IVC430 JEY9:JEY430 JOU9:JOU430 JYQ9:JYQ430 KIM9:KIM430 KSI9:KSI430 LCE9:LCE430 LMA9:LMA430 LVW9:LVW430 MFS9:MFS430 MPO9:MPO430 MZK9:MZK430 NJG9:NJG430 NTC9:NTC430 OCY9:OCY430 OMU9:OMU430 OWQ9:OWQ430 PGM9:PGM430 PQI9:PQI430 QAE9:QAE430 QKA9:QKA430 QTW9:QTW430 RDS9:RDS430 RNO9:RNO430 RXK9:RXK430 SHG9:SHG430 SRC9:SRC430 TAY9:TAY430 TKU9:TKU430 TUQ9:TUQ430 UEM9:UEM430 UOI9:UOI430 UYE9:UYE430 VIA9:VIA430 VRW9:VRW430 WBS9:WBS430 WLO9:WLO430 WVK9:WVK430 D65545:D65966 IY65545:IY65966 SU65545:SU65966 ACQ65545:ACQ65966 AMM65545:AMM65966 AWI65545:AWI65966 BGE65545:BGE65966 BQA65545:BQA65966 BZW65545:BZW65966 CJS65545:CJS65966 CTO65545:CTO65966 DDK65545:DDK65966 DNG65545:DNG65966 DXC65545:DXC65966 EGY65545:EGY65966 EQU65545:EQU65966 FAQ65545:FAQ65966 FKM65545:FKM65966 FUI65545:FUI65966 GEE65545:GEE65966 GOA65545:GOA65966 GXW65545:GXW65966 HHS65545:HHS65966 HRO65545:HRO65966 IBK65545:IBK65966 ILG65545:ILG65966 IVC65545:IVC65966 JEY65545:JEY65966 JOU65545:JOU65966 JYQ65545:JYQ65966 KIM65545:KIM65966 KSI65545:KSI65966 LCE65545:LCE65966 LMA65545:LMA65966 LVW65545:LVW65966 MFS65545:MFS65966 MPO65545:MPO65966 MZK65545:MZK65966 NJG65545:NJG65966 NTC65545:NTC65966 OCY65545:OCY65966 OMU65545:OMU65966 OWQ65545:OWQ65966 PGM65545:PGM65966 PQI65545:PQI65966 QAE65545:QAE65966 QKA65545:QKA65966 QTW65545:QTW65966 RDS65545:RDS65966 RNO65545:RNO65966 RXK65545:RXK65966 SHG65545:SHG65966 SRC65545:SRC65966 TAY65545:TAY65966 TKU65545:TKU65966 TUQ65545:TUQ65966 UEM65545:UEM65966 UOI65545:UOI65966 UYE65545:UYE65966 VIA65545:VIA65966 VRW65545:VRW65966 WBS65545:WBS65966 WLO65545:WLO65966 WVK65545:WVK65966 D131081:D131502 IY131081:IY131502 SU131081:SU131502 ACQ131081:ACQ131502 AMM131081:AMM131502 AWI131081:AWI131502 BGE131081:BGE131502 BQA131081:BQA131502 BZW131081:BZW131502 CJS131081:CJS131502 CTO131081:CTO131502 DDK131081:DDK131502 DNG131081:DNG131502 DXC131081:DXC131502 EGY131081:EGY131502 EQU131081:EQU131502 FAQ131081:FAQ131502 FKM131081:FKM131502 FUI131081:FUI131502 GEE131081:GEE131502 GOA131081:GOA131502 GXW131081:GXW131502 HHS131081:HHS131502 HRO131081:HRO131502 IBK131081:IBK131502 ILG131081:ILG131502 IVC131081:IVC131502 JEY131081:JEY131502 JOU131081:JOU131502 JYQ131081:JYQ131502 KIM131081:KIM131502 KSI131081:KSI131502 LCE131081:LCE131502 LMA131081:LMA131502 LVW131081:LVW131502 MFS131081:MFS131502 MPO131081:MPO131502 MZK131081:MZK131502 NJG131081:NJG131502 NTC131081:NTC131502 OCY131081:OCY131502 OMU131081:OMU131502 OWQ131081:OWQ131502 PGM131081:PGM131502 PQI131081:PQI131502 QAE131081:QAE131502 QKA131081:QKA131502 QTW131081:QTW131502 RDS131081:RDS131502 RNO131081:RNO131502 RXK131081:RXK131502 SHG131081:SHG131502 SRC131081:SRC131502 TAY131081:TAY131502 TKU131081:TKU131502 TUQ131081:TUQ131502 UEM131081:UEM131502 UOI131081:UOI131502 UYE131081:UYE131502 VIA131081:VIA131502 VRW131081:VRW131502 WBS131081:WBS131502 WLO131081:WLO131502 WVK131081:WVK131502 D196617:D197038 IY196617:IY197038 SU196617:SU197038 ACQ196617:ACQ197038 AMM196617:AMM197038 AWI196617:AWI197038 BGE196617:BGE197038 BQA196617:BQA197038 BZW196617:BZW197038 CJS196617:CJS197038 CTO196617:CTO197038 DDK196617:DDK197038 DNG196617:DNG197038 DXC196617:DXC197038 EGY196617:EGY197038 EQU196617:EQU197038 FAQ196617:FAQ197038 FKM196617:FKM197038 FUI196617:FUI197038 GEE196617:GEE197038 GOA196617:GOA197038 GXW196617:GXW197038 HHS196617:HHS197038 HRO196617:HRO197038 IBK196617:IBK197038 ILG196617:ILG197038 IVC196617:IVC197038 JEY196617:JEY197038 JOU196617:JOU197038 JYQ196617:JYQ197038 KIM196617:KIM197038 KSI196617:KSI197038 LCE196617:LCE197038 LMA196617:LMA197038 LVW196617:LVW197038 MFS196617:MFS197038 MPO196617:MPO197038 MZK196617:MZK197038 NJG196617:NJG197038 NTC196617:NTC197038 OCY196617:OCY197038 OMU196617:OMU197038 OWQ196617:OWQ197038 PGM196617:PGM197038 PQI196617:PQI197038 QAE196617:QAE197038 QKA196617:QKA197038 QTW196617:QTW197038 RDS196617:RDS197038 RNO196617:RNO197038 RXK196617:RXK197038 SHG196617:SHG197038 SRC196617:SRC197038 TAY196617:TAY197038 TKU196617:TKU197038 TUQ196617:TUQ197038 UEM196617:UEM197038 UOI196617:UOI197038 UYE196617:UYE197038 VIA196617:VIA197038 VRW196617:VRW197038 WBS196617:WBS197038 WLO196617:WLO197038 WVK196617:WVK197038 D262153:D262574 IY262153:IY262574 SU262153:SU262574 ACQ262153:ACQ262574 AMM262153:AMM262574 AWI262153:AWI262574 BGE262153:BGE262574 BQA262153:BQA262574 BZW262153:BZW262574 CJS262153:CJS262574 CTO262153:CTO262574 DDK262153:DDK262574 DNG262153:DNG262574 DXC262153:DXC262574 EGY262153:EGY262574 EQU262153:EQU262574 FAQ262153:FAQ262574 FKM262153:FKM262574 FUI262153:FUI262574 GEE262153:GEE262574 GOA262153:GOA262574 GXW262153:GXW262574 HHS262153:HHS262574 HRO262153:HRO262574 IBK262153:IBK262574 ILG262153:ILG262574 IVC262153:IVC262574 JEY262153:JEY262574 JOU262153:JOU262574 JYQ262153:JYQ262574 KIM262153:KIM262574 KSI262153:KSI262574 LCE262153:LCE262574 LMA262153:LMA262574 LVW262153:LVW262574 MFS262153:MFS262574 MPO262153:MPO262574 MZK262153:MZK262574 NJG262153:NJG262574 NTC262153:NTC262574 OCY262153:OCY262574 OMU262153:OMU262574 OWQ262153:OWQ262574 PGM262153:PGM262574 PQI262153:PQI262574 QAE262153:QAE262574 QKA262153:QKA262574 QTW262153:QTW262574 RDS262153:RDS262574 RNO262153:RNO262574 RXK262153:RXK262574 SHG262153:SHG262574 SRC262153:SRC262574 TAY262153:TAY262574 TKU262153:TKU262574 TUQ262153:TUQ262574 UEM262153:UEM262574 UOI262153:UOI262574 UYE262153:UYE262574 VIA262153:VIA262574 VRW262153:VRW262574 WBS262153:WBS262574 WLO262153:WLO262574 WVK262153:WVK262574 D327689:D328110 IY327689:IY328110 SU327689:SU328110 ACQ327689:ACQ328110 AMM327689:AMM328110 AWI327689:AWI328110 BGE327689:BGE328110 BQA327689:BQA328110 BZW327689:BZW328110 CJS327689:CJS328110 CTO327689:CTO328110 DDK327689:DDK328110 DNG327689:DNG328110 DXC327689:DXC328110 EGY327689:EGY328110 EQU327689:EQU328110 FAQ327689:FAQ328110 FKM327689:FKM328110 FUI327689:FUI328110 GEE327689:GEE328110 GOA327689:GOA328110 GXW327689:GXW328110 HHS327689:HHS328110 HRO327689:HRO328110 IBK327689:IBK328110 ILG327689:ILG328110 IVC327689:IVC328110 JEY327689:JEY328110 JOU327689:JOU328110 JYQ327689:JYQ328110 KIM327689:KIM328110 KSI327689:KSI328110 LCE327689:LCE328110 LMA327689:LMA328110 LVW327689:LVW328110 MFS327689:MFS328110 MPO327689:MPO328110 MZK327689:MZK328110 NJG327689:NJG328110 NTC327689:NTC328110 OCY327689:OCY328110 OMU327689:OMU328110 OWQ327689:OWQ328110 PGM327689:PGM328110 PQI327689:PQI328110 QAE327689:QAE328110 QKA327689:QKA328110 QTW327689:QTW328110 RDS327689:RDS328110 RNO327689:RNO328110 RXK327689:RXK328110 SHG327689:SHG328110 SRC327689:SRC328110 TAY327689:TAY328110 TKU327689:TKU328110 TUQ327689:TUQ328110 UEM327689:UEM328110 UOI327689:UOI328110 UYE327689:UYE328110 VIA327689:VIA328110 VRW327689:VRW328110 WBS327689:WBS328110 WLO327689:WLO328110 WVK327689:WVK328110 D393225:D393646 IY393225:IY393646 SU393225:SU393646 ACQ393225:ACQ393646 AMM393225:AMM393646 AWI393225:AWI393646 BGE393225:BGE393646 BQA393225:BQA393646 BZW393225:BZW393646 CJS393225:CJS393646 CTO393225:CTO393646 DDK393225:DDK393646 DNG393225:DNG393646 DXC393225:DXC393646 EGY393225:EGY393646 EQU393225:EQU393646 FAQ393225:FAQ393646 FKM393225:FKM393646 FUI393225:FUI393646 GEE393225:GEE393646 GOA393225:GOA393646 GXW393225:GXW393646 HHS393225:HHS393646 HRO393225:HRO393646 IBK393225:IBK393646 ILG393225:ILG393646 IVC393225:IVC393646 JEY393225:JEY393646 JOU393225:JOU393646 JYQ393225:JYQ393646 KIM393225:KIM393646 KSI393225:KSI393646 LCE393225:LCE393646 LMA393225:LMA393646 LVW393225:LVW393646 MFS393225:MFS393646 MPO393225:MPO393646 MZK393225:MZK393646 NJG393225:NJG393646 NTC393225:NTC393646 OCY393225:OCY393646 OMU393225:OMU393646 OWQ393225:OWQ393646 PGM393225:PGM393646 PQI393225:PQI393646 QAE393225:QAE393646 QKA393225:QKA393646 QTW393225:QTW393646 RDS393225:RDS393646 RNO393225:RNO393646 RXK393225:RXK393646 SHG393225:SHG393646 SRC393225:SRC393646 TAY393225:TAY393646 TKU393225:TKU393646 TUQ393225:TUQ393646 UEM393225:UEM393646 UOI393225:UOI393646 UYE393225:UYE393646 VIA393225:VIA393646 VRW393225:VRW393646 WBS393225:WBS393646 WLO393225:WLO393646 WVK393225:WVK393646 D458761:D459182 IY458761:IY459182 SU458761:SU459182 ACQ458761:ACQ459182 AMM458761:AMM459182 AWI458761:AWI459182 BGE458761:BGE459182 BQA458761:BQA459182 BZW458761:BZW459182 CJS458761:CJS459182 CTO458761:CTO459182 DDK458761:DDK459182 DNG458761:DNG459182 DXC458761:DXC459182 EGY458761:EGY459182 EQU458761:EQU459182 FAQ458761:FAQ459182 FKM458761:FKM459182 FUI458761:FUI459182 GEE458761:GEE459182 GOA458761:GOA459182 GXW458761:GXW459182 HHS458761:HHS459182 HRO458761:HRO459182 IBK458761:IBK459182 ILG458761:ILG459182 IVC458761:IVC459182 JEY458761:JEY459182 JOU458761:JOU459182 JYQ458761:JYQ459182 KIM458761:KIM459182 KSI458761:KSI459182 LCE458761:LCE459182 LMA458761:LMA459182 LVW458761:LVW459182 MFS458761:MFS459182 MPO458761:MPO459182 MZK458761:MZK459182 NJG458761:NJG459182 NTC458761:NTC459182 OCY458761:OCY459182 OMU458761:OMU459182 OWQ458761:OWQ459182 PGM458761:PGM459182 PQI458761:PQI459182 QAE458761:QAE459182 QKA458761:QKA459182 QTW458761:QTW459182 RDS458761:RDS459182 RNO458761:RNO459182 RXK458761:RXK459182 SHG458761:SHG459182 SRC458761:SRC459182 TAY458761:TAY459182 TKU458761:TKU459182 TUQ458761:TUQ459182 UEM458761:UEM459182 UOI458761:UOI459182 UYE458761:UYE459182 VIA458761:VIA459182 VRW458761:VRW459182 WBS458761:WBS459182 WLO458761:WLO459182 WVK458761:WVK459182 D524297:D524718 IY524297:IY524718 SU524297:SU524718 ACQ524297:ACQ524718 AMM524297:AMM524718 AWI524297:AWI524718 BGE524297:BGE524718 BQA524297:BQA524718 BZW524297:BZW524718 CJS524297:CJS524718 CTO524297:CTO524718 DDK524297:DDK524718 DNG524297:DNG524718 DXC524297:DXC524718 EGY524297:EGY524718 EQU524297:EQU524718 FAQ524297:FAQ524718 FKM524297:FKM524718 FUI524297:FUI524718 GEE524297:GEE524718 GOA524297:GOA524718 GXW524297:GXW524718 HHS524297:HHS524718 HRO524297:HRO524718 IBK524297:IBK524718 ILG524297:ILG524718 IVC524297:IVC524718 JEY524297:JEY524718 JOU524297:JOU524718 JYQ524297:JYQ524718 KIM524297:KIM524718 KSI524297:KSI524718 LCE524297:LCE524718 LMA524297:LMA524718 LVW524297:LVW524718 MFS524297:MFS524718 MPO524297:MPO524718 MZK524297:MZK524718 NJG524297:NJG524718 NTC524297:NTC524718 OCY524297:OCY524718 OMU524297:OMU524718 OWQ524297:OWQ524718 PGM524297:PGM524718 PQI524297:PQI524718 QAE524297:QAE524718 QKA524297:QKA524718 QTW524297:QTW524718 RDS524297:RDS524718 RNO524297:RNO524718 RXK524297:RXK524718 SHG524297:SHG524718 SRC524297:SRC524718 TAY524297:TAY524718 TKU524297:TKU524718 TUQ524297:TUQ524718 UEM524297:UEM524718 UOI524297:UOI524718 UYE524297:UYE524718 VIA524297:VIA524718 VRW524297:VRW524718 WBS524297:WBS524718 WLO524297:WLO524718 WVK524297:WVK524718 D589833:D590254 IY589833:IY590254 SU589833:SU590254 ACQ589833:ACQ590254 AMM589833:AMM590254 AWI589833:AWI590254 BGE589833:BGE590254 BQA589833:BQA590254 BZW589833:BZW590254 CJS589833:CJS590254 CTO589833:CTO590254 DDK589833:DDK590254 DNG589833:DNG590254 DXC589833:DXC590254 EGY589833:EGY590254 EQU589833:EQU590254 FAQ589833:FAQ590254 FKM589833:FKM590254 FUI589833:FUI590254 GEE589833:GEE590254 GOA589833:GOA590254 GXW589833:GXW590254 HHS589833:HHS590254 HRO589833:HRO590254 IBK589833:IBK590254 ILG589833:ILG590254 IVC589833:IVC590254 JEY589833:JEY590254 JOU589833:JOU590254 JYQ589833:JYQ590254 KIM589833:KIM590254 KSI589833:KSI590254 LCE589833:LCE590254 LMA589833:LMA590254 LVW589833:LVW590254 MFS589833:MFS590254 MPO589833:MPO590254 MZK589833:MZK590254 NJG589833:NJG590254 NTC589833:NTC590254 OCY589833:OCY590254 OMU589833:OMU590254 OWQ589833:OWQ590254 PGM589833:PGM590254 PQI589833:PQI590254 QAE589833:QAE590254 QKA589833:QKA590254 QTW589833:QTW590254 RDS589833:RDS590254 RNO589833:RNO590254 RXK589833:RXK590254 SHG589833:SHG590254 SRC589833:SRC590254 TAY589833:TAY590254 TKU589833:TKU590254 TUQ589833:TUQ590254 UEM589833:UEM590254 UOI589833:UOI590254 UYE589833:UYE590254 VIA589833:VIA590254 VRW589833:VRW590254 WBS589833:WBS590254 WLO589833:WLO590254 WVK589833:WVK590254 D655369:D655790 IY655369:IY655790 SU655369:SU655790 ACQ655369:ACQ655790 AMM655369:AMM655790 AWI655369:AWI655790 BGE655369:BGE655790 BQA655369:BQA655790 BZW655369:BZW655790 CJS655369:CJS655790 CTO655369:CTO655790 DDK655369:DDK655790 DNG655369:DNG655790 DXC655369:DXC655790 EGY655369:EGY655790 EQU655369:EQU655790 FAQ655369:FAQ655790 FKM655369:FKM655790 FUI655369:FUI655790 GEE655369:GEE655790 GOA655369:GOA655790 GXW655369:GXW655790 HHS655369:HHS655790 HRO655369:HRO655790 IBK655369:IBK655790 ILG655369:ILG655790 IVC655369:IVC655790 JEY655369:JEY655790 JOU655369:JOU655790 JYQ655369:JYQ655790 KIM655369:KIM655790 KSI655369:KSI655790 LCE655369:LCE655790 LMA655369:LMA655790 LVW655369:LVW655790 MFS655369:MFS655790 MPO655369:MPO655790 MZK655369:MZK655790 NJG655369:NJG655790 NTC655369:NTC655790 OCY655369:OCY655790 OMU655369:OMU655790 OWQ655369:OWQ655790 PGM655369:PGM655790 PQI655369:PQI655790 QAE655369:QAE655790 QKA655369:QKA655790 QTW655369:QTW655790 RDS655369:RDS655790 RNO655369:RNO655790 RXK655369:RXK655790 SHG655369:SHG655790 SRC655369:SRC655790 TAY655369:TAY655790 TKU655369:TKU655790 TUQ655369:TUQ655790 UEM655369:UEM655790 UOI655369:UOI655790 UYE655369:UYE655790 VIA655369:VIA655790 VRW655369:VRW655790 WBS655369:WBS655790 WLO655369:WLO655790 WVK655369:WVK655790 D720905:D721326 IY720905:IY721326 SU720905:SU721326 ACQ720905:ACQ721326 AMM720905:AMM721326 AWI720905:AWI721326 BGE720905:BGE721326 BQA720905:BQA721326 BZW720905:BZW721326 CJS720905:CJS721326 CTO720905:CTO721326 DDK720905:DDK721326 DNG720905:DNG721326 DXC720905:DXC721326 EGY720905:EGY721326 EQU720905:EQU721326 FAQ720905:FAQ721326 FKM720905:FKM721326 FUI720905:FUI721326 GEE720905:GEE721326 GOA720905:GOA721326 GXW720905:GXW721326 HHS720905:HHS721326 HRO720905:HRO721326 IBK720905:IBK721326 ILG720905:ILG721326 IVC720905:IVC721326 JEY720905:JEY721326 JOU720905:JOU721326 JYQ720905:JYQ721326 KIM720905:KIM721326 KSI720905:KSI721326 LCE720905:LCE721326 LMA720905:LMA721326 LVW720905:LVW721326 MFS720905:MFS721326 MPO720905:MPO721326 MZK720905:MZK721326 NJG720905:NJG721326 NTC720905:NTC721326 OCY720905:OCY721326 OMU720905:OMU721326 OWQ720905:OWQ721326 PGM720905:PGM721326 PQI720905:PQI721326 QAE720905:QAE721326 QKA720905:QKA721326 QTW720905:QTW721326 RDS720905:RDS721326 RNO720905:RNO721326 RXK720905:RXK721326 SHG720905:SHG721326 SRC720905:SRC721326 TAY720905:TAY721326 TKU720905:TKU721326 TUQ720905:TUQ721326 UEM720905:UEM721326 UOI720905:UOI721326 UYE720905:UYE721326 VIA720905:VIA721326 VRW720905:VRW721326 WBS720905:WBS721326 WLO720905:WLO721326 WVK720905:WVK721326 D786441:D786862 IY786441:IY786862 SU786441:SU786862 ACQ786441:ACQ786862 AMM786441:AMM786862 AWI786441:AWI786862 BGE786441:BGE786862 BQA786441:BQA786862 BZW786441:BZW786862 CJS786441:CJS786862 CTO786441:CTO786862 DDK786441:DDK786862 DNG786441:DNG786862 DXC786441:DXC786862 EGY786441:EGY786862 EQU786441:EQU786862 FAQ786441:FAQ786862 FKM786441:FKM786862 FUI786441:FUI786862 GEE786441:GEE786862 GOA786441:GOA786862 GXW786441:GXW786862 HHS786441:HHS786862 HRO786441:HRO786862 IBK786441:IBK786862 ILG786441:ILG786862 IVC786441:IVC786862 JEY786441:JEY786862 JOU786441:JOU786862 JYQ786441:JYQ786862 KIM786441:KIM786862 KSI786441:KSI786862 LCE786441:LCE786862 LMA786441:LMA786862 LVW786441:LVW786862 MFS786441:MFS786862 MPO786441:MPO786862 MZK786441:MZK786862 NJG786441:NJG786862 NTC786441:NTC786862 OCY786441:OCY786862 OMU786441:OMU786862 OWQ786441:OWQ786862 PGM786441:PGM786862 PQI786441:PQI786862 QAE786441:QAE786862 QKA786441:QKA786862 QTW786441:QTW786862 RDS786441:RDS786862 RNO786441:RNO786862 RXK786441:RXK786862 SHG786441:SHG786862 SRC786441:SRC786862 TAY786441:TAY786862 TKU786441:TKU786862 TUQ786441:TUQ786862 UEM786441:UEM786862 UOI786441:UOI786862 UYE786441:UYE786862 VIA786441:VIA786862 VRW786441:VRW786862 WBS786441:WBS786862 WLO786441:WLO786862 WVK786441:WVK786862 D851977:D852398 IY851977:IY852398 SU851977:SU852398 ACQ851977:ACQ852398 AMM851977:AMM852398 AWI851977:AWI852398 BGE851977:BGE852398 BQA851977:BQA852398 BZW851977:BZW852398 CJS851977:CJS852398 CTO851977:CTO852398 DDK851977:DDK852398 DNG851977:DNG852398 DXC851977:DXC852398 EGY851977:EGY852398 EQU851977:EQU852398 FAQ851977:FAQ852398 FKM851977:FKM852398 FUI851977:FUI852398 GEE851977:GEE852398 GOA851977:GOA852398 GXW851977:GXW852398 HHS851977:HHS852398 HRO851977:HRO852398 IBK851977:IBK852398 ILG851977:ILG852398 IVC851977:IVC852398 JEY851977:JEY852398 JOU851977:JOU852398 JYQ851977:JYQ852398 KIM851977:KIM852398 KSI851977:KSI852398 LCE851977:LCE852398 LMA851977:LMA852398 LVW851977:LVW852398 MFS851977:MFS852398 MPO851977:MPO852398 MZK851977:MZK852398 NJG851977:NJG852398 NTC851977:NTC852398 OCY851977:OCY852398 OMU851977:OMU852398 OWQ851977:OWQ852398 PGM851977:PGM852398 PQI851977:PQI852398 QAE851977:QAE852398 QKA851977:QKA852398 QTW851977:QTW852398 RDS851977:RDS852398 RNO851977:RNO852398 RXK851977:RXK852398 SHG851977:SHG852398 SRC851977:SRC852398 TAY851977:TAY852398 TKU851977:TKU852398 TUQ851977:TUQ852398 UEM851977:UEM852398 UOI851977:UOI852398 UYE851977:UYE852398 VIA851977:VIA852398 VRW851977:VRW852398 WBS851977:WBS852398 WLO851977:WLO852398 WVK851977:WVK852398 D917513:D917934 IY917513:IY917934 SU917513:SU917934 ACQ917513:ACQ917934 AMM917513:AMM917934 AWI917513:AWI917934 BGE917513:BGE917934 BQA917513:BQA917934 BZW917513:BZW917934 CJS917513:CJS917934 CTO917513:CTO917934 DDK917513:DDK917934 DNG917513:DNG917934 DXC917513:DXC917934 EGY917513:EGY917934 EQU917513:EQU917934 FAQ917513:FAQ917934 FKM917513:FKM917934 FUI917513:FUI917934 GEE917513:GEE917934 GOA917513:GOA917934 GXW917513:GXW917934 HHS917513:HHS917934 HRO917513:HRO917934 IBK917513:IBK917934 ILG917513:ILG917934 IVC917513:IVC917934 JEY917513:JEY917934 JOU917513:JOU917934 JYQ917513:JYQ917934 KIM917513:KIM917934 KSI917513:KSI917934 LCE917513:LCE917934 LMA917513:LMA917934 LVW917513:LVW917934 MFS917513:MFS917934 MPO917513:MPO917934 MZK917513:MZK917934 NJG917513:NJG917934 NTC917513:NTC917934 OCY917513:OCY917934 OMU917513:OMU917934 OWQ917513:OWQ917934 PGM917513:PGM917934 PQI917513:PQI917934 QAE917513:QAE917934 QKA917513:QKA917934 QTW917513:QTW917934 RDS917513:RDS917934 RNO917513:RNO917934 RXK917513:RXK917934 SHG917513:SHG917934 SRC917513:SRC917934 TAY917513:TAY917934 TKU917513:TKU917934 TUQ917513:TUQ917934 UEM917513:UEM917934 UOI917513:UOI917934 UYE917513:UYE917934 VIA917513:VIA917934 VRW917513:VRW917934 WBS917513:WBS917934 WLO917513:WLO917934 WVK917513:WVK917934 D983049:D983470 IY983049:IY983470 SU983049:SU983470 ACQ983049:ACQ983470 AMM983049:AMM983470 AWI983049:AWI983470 BGE983049:BGE983470 BQA983049:BQA983470 BZW983049:BZW983470 CJS983049:CJS983470 CTO983049:CTO983470 DDK983049:DDK983470 DNG983049:DNG983470 DXC983049:DXC983470 EGY983049:EGY983470 EQU983049:EQU983470 FAQ983049:FAQ983470 FKM983049:FKM983470 FUI983049:FUI983470 GEE983049:GEE983470 GOA983049:GOA983470 GXW983049:GXW983470 HHS983049:HHS983470 HRO983049:HRO983470 IBK983049:IBK983470 ILG983049:ILG983470 IVC983049:IVC983470 JEY983049:JEY983470 JOU983049:JOU983470 JYQ983049:JYQ983470 KIM983049:KIM983470 KSI983049:KSI983470 LCE983049:LCE983470 LMA983049:LMA983470 LVW983049:LVW983470 MFS983049:MFS983470 MPO983049:MPO983470 MZK983049:MZK983470 NJG983049:NJG983470 NTC983049:NTC983470 OCY983049:OCY983470 OMU983049:OMU983470 OWQ983049:OWQ983470 PGM983049:PGM983470 PQI983049:PQI983470 QAE983049:QAE983470 QKA983049:QKA983470 QTW983049:QTW983470 RDS983049:RDS983470 RNO983049:RNO983470 RXK983049:RXK983470 SHG983049:SHG983470 SRC983049:SRC983470 TAY983049:TAY983470 TKU983049:TKU983470 TUQ983049:TUQ983470 UEM983049:UEM983470 UOI983049:UOI983470 UYE983049:UYE983470 VIA983049:VIA983470 VRW983049:VRW983470 WBS983049:WBS983470 WLO983049:WLO983470 WVK983049:WVK983470"/>
    <dataValidation allowBlank="1" showErrorMessage="1" sqref="H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H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H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H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H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H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H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H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H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H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H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H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H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H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H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H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A9:A430 IV9:IV430 SR9:SR430 ACN9:ACN430 AMJ9:AMJ430 AWF9:AWF430 BGB9:BGB430 BPX9:BPX430 BZT9:BZT430 CJP9:CJP430 CTL9:CTL430 DDH9:DDH430 DND9:DND430 DWZ9:DWZ430 EGV9:EGV430 EQR9:EQR430 FAN9:FAN430 FKJ9:FKJ430 FUF9:FUF430 GEB9:GEB430 GNX9:GNX430 GXT9:GXT430 HHP9:HHP430 HRL9:HRL430 IBH9:IBH430 ILD9:ILD430 IUZ9:IUZ430 JEV9:JEV430 JOR9:JOR430 JYN9:JYN430 KIJ9:KIJ430 KSF9:KSF430 LCB9:LCB430 LLX9:LLX430 LVT9:LVT430 MFP9:MFP430 MPL9:MPL430 MZH9:MZH430 NJD9:NJD430 NSZ9:NSZ430 OCV9:OCV430 OMR9:OMR430 OWN9:OWN430 PGJ9:PGJ430 PQF9:PQF430 QAB9:QAB430 QJX9:QJX430 QTT9:QTT430 RDP9:RDP430 RNL9:RNL430 RXH9:RXH430 SHD9:SHD430 SQZ9:SQZ430 TAV9:TAV430 TKR9:TKR430 TUN9:TUN430 UEJ9:UEJ430 UOF9:UOF430 UYB9:UYB430 VHX9:VHX430 VRT9:VRT430 WBP9:WBP430 WLL9:WLL430 WVH9:WVH430 A65545:A65966 IV65545:IV65966 SR65545:SR65966 ACN65545:ACN65966 AMJ65545:AMJ65966 AWF65545:AWF65966 BGB65545:BGB65966 BPX65545:BPX65966 BZT65545:BZT65966 CJP65545:CJP65966 CTL65545:CTL65966 DDH65545:DDH65966 DND65545:DND65966 DWZ65545:DWZ65966 EGV65545:EGV65966 EQR65545:EQR65966 FAN65545:FAN65966 FKJ65545:FKJ65966 FUF65545:FUF65966 GEB65545:GEB65966 GNX65545:GNX65966 GXT65545:GXT65966 HHP65545:HHP65966 HRL65545:HRL65966 IBH65545:IBH65966 ILD65545:ILD65966 IUZ65545:IUZ65966 JEV65545:JEV65966 JOR65545:JOR65966 JYN65545:JYN65966 KIJ65545:KIJ65966 KSF65545:KSF65966 LCB65545:LCB65966 LLX65545:LLX65966 LVT65545:LVT65966 MFP65545:MFP65966 MPL65545:MPL65966 MZH65545:MZH65966 NJD65545:NJD65966 NSZ65545:NSZ65966 OCV65545:OCV65966 OMR65545:OMR65966 OWN65545:OWN65966 PGJ65545:PGJ65966 PQF65545:PQF65966 QAB65545:QAB65966 QJX65545:QJX65966 QTT65545:QTT65966 RDP65545:RDP65966 RNL65545:RNL65966 RXH65545:RXH65966 SHD65545:SHD65966 SQZ65545:SQZ65966 TAV65545:TAV65966 TKR65545:TKR65966 TUN65545:TUN65966 UEJ65545:UEJ65966 UOF65545:UOF65966 UYB65545:UYB65966 VHX65545:VHX65966 VRT65545:VRT65966 WBP65545:WBP65966 WLL65545:WLL65966 WVH65545:WVH65966 A131081:A131502 IV131081:IV131502 SR131081:SR131502 ACN131081:ACN131502 AMJ131081:AMJ131502 AWF131081:AWF131502 BGB131081:BGB131502 BPX131081:BPX131502 BZT131081:BZT131502 CJP131081:CJP131502 CTL131081:CTL131502 DDH131081:DDH131502 DND131081:DND131502 DWZ131081:DWZ131502 EGV131081:EGV131502 EQR131081:EQR131502 FAN131081:FAN131502 FKJ131081:FKJ131502 FUF131081:FUF131502 GEB131081:GEB131502 GNX131081:GNX131502 GXT131081:GXT131502 HHP131081:HHP131502 HRL131081:HRL131502 IBH131081:IBH131502 ILD131081:ILD131502 IUZ131081:IUZ131502 JEV131081:JEV131502 JOR131081:JOR131502 JYN131081:JYN131502 KIJ131081:KIJ131502 KSF131081:KSF131502 LCB131081:LCB131502 LLX131081:LLX131502 LVT131081:LVT131502 MFP131081:MFP131502 MPL131081:MPL131502 MZH131081:MZH131502 NJD131081:NJD131502 NSZ131081:NSZ131502 OCV131081:OCV131502 OMR131081:OMR131502 OWN131081:OWN131502 PGJ131081:PGJ131502 PQF131081:PQF131502 QAB131081:QAB131502 QJX131081:QJX131502 QTT131081:QTT131502 RDP131081:RDP131502 RNL131081:RNL131502 RXH131081:RXH131502 SHD131081:SHD131502 SQZ131081:SQZ131502 TAV131081:TAV131502 TKR131081:TKR131502 TUN131081:TUN131502 UEJ131081:UEJ131502 UOF131081:UOF131502 UYB131081:UYB131502 VHX131081:VHX131502 VRT131081:VRT131502 WBP131081:WBP131502 WLL131081:WLL131502 WVH131081:WVH131502 A196617:A197038 IV196617:IV197038 SR196617:SR197038 ACN196617:ACN197038 AMJ196617:AMJ197038 AWF196617:AWF197038 BGB196617:BGB197038 BPX196617:BPX197038 BZT196617:BZT197038 CJP196617:CJP197038 CTL196617:CTL197038 DDH196617:DDH197038 DND196617:DND197038 DWZ196617:DWZ197038 EGV196617:EGV197038 EQR196617:EQR197038 FAN196617:FAN197038 FKJ196617:FKJ197038 FUF196617:FUF197038 GEB196617:GEB197038 GNX196617:GNX197038 GXT196617:GXT197038 HHP196617:HHP197038 HRL196617:HRL197038 IBH196617:IBH197038 ILD196617:ILD197038 IUZ196617:IUZ197038 JEV196617:JEV197038 JOR196617:JOR197038 JYN196617:JYN197038 KIJ196617:KIJ197038 KSF196617:KSF197038 LCB196617:LCB197038 LLX196617:LLX197038 LVT196617:LVT197038 MFP196617:MFP197038 MPL196617:MPL197038 MZH196617:MZH197038 NJD196617:NJD197038 NSZ196617:NSZ197038 OCV196617:OCV197038 OMR196617:OMR197038 OWN196617:OWN197038 PGJ196617:PGJ197038 PQF196617:PQF197038 QAB196617:QAB197038 QJX196617:QJX197038 QTT196617:QTT197038 RDP196617:RDP197038 RNL196617:RNL197038 RXH196617:RXH197038 SHD196617:SHD197038 SQZ196617:SQZ197038 TAV196617:TAV197038 TKR196617:TKR197038 TUN196617:TUN197038 UEJ196617:UEJ197038 UOF196617:UOF197038 UYB196617:UYB197038 VHX196617:VHX197038 VRT196617:VRT197038 WBP196617:WBP197038 WLL196617:WLL197038 WVH196617:WVH197038 A262153:A262574 IV262153:IV262574 SR262153:SR262574 ACN262153:ACN262574 AMJ262153:AMJ262574 AWF262153:AWF262574 BGB262153:BGB262574 BPX262153:BPX262574 BZT262153:BZT262574 CJP262153:CJP262574 CTL262153:CTL262574 DDH262153:DDH262574 DND262153:DND262574 DWZ262153:DWZ262574 EGV262153:EGV262574 EQR262153:EQR262574 FAN262153:FAN262574 FKJ262153:FKJ262574 FUF262153:FUF262574 GEB262153:GEB262574 GNX262153:GNX262574 GXT262153:GXT262574 HHP262153:HHP262574 HRL262153:HRL262574 IBH262153:IBH262574 ILD262153:ILD262574 IUZ262153:IUZ262574 JEV262153:JEV262574 JOR262153:JOR262574 JYN262153:JYN262574 KIJ262153:KIJ262574 KSF262153:KSF262574 LCB262153:LCB262574 LLX262153:LLX262574 LVT262153:LVT262574 MFP262153:MFP262574 MPL262153:MPL262574 MZH262153:MZH262574 NJD262153:NJD262574 NSZ262153:NSZ262574 OCV262153:OCV262574 OMR262153:OMR262574 OWN262153:OWN262574 PGJ262153:PGJ262574 PQF262153:PQF262574 QAB262153:QAB262574 QJX262153:QJX262574 QTT262153:QTT262574 RDP262153:RDP262574 RNL262153:RNL262574 RXH262153:RXH262574 SHD262153:SHD262574 SQZ262153:SQZ262574 TAV262153:TAV262574 TKR262153:TKR262574 TUN262153:TUN262574 UEJ262153:UEJ262574 UOF262153:UOF262574 UYB262153:UYB262574 VHX262153:VHX262574 VRT262153:VRT262574 WBP262153:WBP262574 WLL262153:WLL262574 WVH262153:WVH262574 A327689:A328110 IV327689:IV328110 SR327689:SR328110 ACN327689:ACN328110 AMJ327689:AMJ328110 AWF327689:AWF328110 BGB327689:BGB328110 BPX327689:BPX328110 BZT327689:BZT328110 CJP327689:CJP328110 CTL327689:CTL328110 DDH327689:DDH328110 DND327689:DND328110 DWZ327689:DWZ328110 EGV327689:EGV328110 EQR327689:EQR328110 FAN327689:FAN328110 FKJ327689:FKJ328110 FUF327689:FUF328110 GEB327689:GEB328110 GNX327689:GNX328110 GXT327689:GXT328110 HHP327689:HHP328110 HRL327689:HRL328110 IBH327689:IBH328110 ILD327689:ILD328110 IUZ327689:IUZ328110 JEV327689:JEV328110 JOR327689:JOR328110 JYN327689:JYN328110 KIJ327689:KIJ328110 KSF327689:KSF328110 LCB327689:LCB328110 LLX327689:LLX328110 LVT327689:LVT328110 MFP327689:MFP328110 MPL327689:MPL328110 MZH327689:MZH328110 NJD327689:NJD328110 NSZ327689:NSZ328110 OCV327689:OCV328110 OMR327689:OMR328110 OWN327689:OWN328110 PGJ327689:PGJ328110 PQF327689:PQF328110 QAB327689:QAB328110 QJX327689:QJX328110 QTT327689:QTT328110 RDP327689:RDP328110 RNL327689:RNL328110 RXH327689:RXH328110 SHD327689:SHD328110 SQZ327689:SQZ328110 TAV327689:TAV328110 TKR327689:TKR328110 TUN327689:TUN328110 UEJ327689:UEJ328110 UOF327689:UOF328110 UYB327689:UYB328110 VHX327689:VHX328110 VRT327689:VRT328110 WBP327689:WBP328110 WLL327689:WLL328110 WVH327689:WVH328110 A393225:A393646 IV393225:IV393646 SR393225:SR393646 ACN393225:ACN393646 AMJ393225:AMJ393646 AWF393225:AWF393646 BGB393225:BGB393646 BPX393225:BPX393646 BZT393225:BZT393646 CJP393225:CJP393646 CTL393225:CTL393646 DDH393225:DDH393646 DND393225:DND393646 DWZ393225:DWZ393646 EGV393225:EGV393646 EQR393225:EQR393646 FAN393225:FAN393646 FKJ393225:FKJ393646 FUF393225:FUF393646 GEB393225:GEB393646 GNX393225:GNX393646 GXT393225:GXT393646 HHP393225:HHP393646 HRL393225:HRL393646 IBH393225:IBH393646 ILD393225:ILD393646 IUZ393225:IUZ393646 JEV393225:JEV393646 JOR393225:JOR393646 JYN393225:JYN393646 KIJ393225:KIJ393646 KSF393225:KSF393646 LCB393225:LCB393646 LLX393225:LLX393646 LVT393225:LVT393646 MFP393225:MFP393646 MPL393225:MPL393646 MZH393225:MZH393646 NJD393225:NJD393646 NSZ393225:NSZ393646 OCV393225:OCV393646 OMR393225:OMR393646 OWN393225:OWN393646 PGJ393225:PGJ393646 PQF393225:PQF393646 QAB393225:QAB393646 QJX393225:QJX393646 QTT393225:QTT393646 RDP393225:RDP393646 RNL393225:RNL393646 RXH393225:RXH393646 SHD393225:SHD393646 SQZ393225:SQZ393646 TAV393225:TAV393646 TKR393225:TKR393646 TUN393225:TUN393646 UEJ393225:UEJ393646 UOF393225:UOF393646 UYB393225:UYB393646 VHX393225:VHX393646 VRT393225:VRT393646 WBP393225:WBP393646 WLL393225:WLL393646 WVH393225:WVH393646 A458761:A459182 IV458761:IV459182 SR458761:SR459182 ACN458761:ACN459182 AMJ458761:AMJ459182 AWF458761:AWF459182 BGB458761:BGB459182 BPX458761:BPX459182 BZT458761:BZT459182 CJP458761:CJP459182 CTL458761:CTL459182 DDH458761:DDH459182 DND458761:DND459182 DWZ458761:DWZ459182 EGV458761:EGV459182 EQR458761:EQR459182 FAN458761:FAN459182 FKJ458761:FKJ459182 FUF458761:FUF459182 GEB458761:GEB459182 GNX458761:GNX459182 GXT458761:GXT459182 HHP458761:HHP459182 HRL458761:HRL459182 IBH458761:IBH459182 ILD458761:ILD459182 IUZ458761:IUZ459182 JEV458761:JEV459182 JOR458761:JOR459182 JYN458761:JYN459182 KIJ458761:KIJ459182 KSF458761:KSF459182 LCB458761:LCB459182 LLX458761:LLX459182 LVT458761:LVT459182 MFP458761:MFP459182 MPL458761:MPL459182 MZH458761:MZH459182 NJD458761:NJD459182 NSZ458761:NSZ459182 OCV458761:OCV459182 OMR458761:OMR459182 OWN458761:OWN459182 PGJ458761:PGJ459182 PQF458761:PQF459182 QAB458761:QAB459182 QJX458761:QJX459182 QTT458761:QTT459182 RDP458761:RDP459182 RNL458761:RNL459182 RXH458761:RXH459182 SHD458761:SHD459182 SQZ458761:SQZ459182 TAV458761:TAV459182 TKR458761:TKR459182 TUN458761:TUN459182 UEJ458761:UEJ459182 UOF458761:UOF459182 UYB458761:UYB459182 VHX458761:VHX459182 VRT458761:VRT459182 WBP458761:WBP459182 WLL458761:WLL459182 WVH458761:WVH459182 A524297:A524718 IV524297:IV524718 SR524297:SR524718 ACN524297:ACN524718 AMJ524297:AMJ524718 AWF524297:AWF524718 BGB524297:BGB524718 BPX524297:BPX524718 BZT524297:BZT524718 CJP524297:CJP524718 CTL524297:CTL524718 DDH524297:DDH524718 DND524297:DND524718 DWZ524297:DWZ524718 EGV524297:EGV524718 EQR524297:EQR524718 FAN524297:FAN524718 FKJ524297:FKJ524718 FUF524297:FUF524718 GEB524297:GEB524718 GNX524297:GNX524718 GXT524297:GXT524718 HHP524297:HHP524718 HRL524297:HRL524718 IBH524297:IBH524718 ILD524297:ILD524718 IUZ524297:IUZ524718 JEV524297:JEV524718 JOR524297:JOR524718 JYN524297:JYN524718 KIJ524297:KIJ524718 KSF524297:KSF524718 LCB524297:LCB524718 LLX524297:LLX524718 LVT524297:LVT524718 MFP524297:MFP524718 MPL524297:MPL524718 MZH524297:MZH524718 NJD524297:NJD524718 NSZ524297:NSZ524718 OCV524297:OCV524718 OMR524297:OMR524718 OWN524297:OWN524718 PGJ524297:PGJ524718 PQF524297:PQF524718 QAB524297:QAB524718 QJX524297:QJX524718 QTT524297:QTT524718 RDP524297:RDP524718 RNL524297:RNL524718 RXH524297:RXH524718 SHD524297:SHD524718 SQZ524297:SQZ524718 TAV524297:TAV524718 TKR524297:TKR524718 TUN524297:TUN524718 UEJ524297:UEJ524718 UOF524297:UOF524718 UYB524297:UYB524718 VHX524297:VHX524718 VRT524297:VRT524718 WBP524297:WBP524718 WLL524297:WLL524718 WVH524297:WVH524718 A589833:A590254 IV589833:IV590254 SR589833:SR590254 ACN589833:ACN590254 AMJ589833:AMJ590254 AWF589833:AWF590254 BGB589833:BGB590254 BPX589833:BPX590254 BZT589833:BZT590254 CJP589833:CJP590254 CTL589833:CTL590254 DDH589833:DDH590254 DND589833:DND590254 DWZ589833:DWZ590254 EGV589833:EGV590254 EQR589833:EQR590254 FAN589833:FAN590254 FKJ589833:FKJ590254 FUF589833:FUF590254 GEB589833:GEB590254 GNX589833:GNX590254 GXT589833:GXT590254 HHP589833:HHP590254 HRL589833:HRL590254 IBH589833:IBH590254 ILD589833:ILD590254 IUZ589833:IUZ590254 JEV589833:JEV590254 JOR589833:JOR590254 JYN589833:JYN590254 KIJ589833:KIJ590254 KSF589833:KSF590254 LCB589833:LCB590254 LLX589833:LLX590254 LVT589833:LVT590254 MFP589833:MFP590254 MPL589833:MPL590254 MZH589833:MZH590254 NJD589833:NJD590254 NSZ589833:NSZ590254 OCV589833:OCV590254 OMR589833:OMR590254 OWN589833:OWN590254 PGJ589833:PGJ590254 PQF589833:PQF590254 QAB589833:QAB590254 QJX589833:QJX590254 QTT589833:QTT590254 RDP589833:RDP590254 RNL589833:RNL590254 RXH589833:RXH590254 SHD589833:SHD590254 SQZ589833:SQZ590254 TAV589833:TAV590254 TKR589833:TKR590254 TUN589833:TUN590254 UEJ589833:UEJ590254 UOF589833:UOF590254 UYB589833:UYB590254 VHX589833:VHX590254 VRT589833:VRT590254 WBP589833:WBP590254 WLL589833:WLL590254 WVH589833:WVH590254 A655369:A655790 IV655369:IV655790 SR655369:SR655790 ACN655369:ACN655790 AMJ655369:AMJ655790 AWF655369:AWF655790 BGB655369:BGB655790 BPX655369:BPX655790 BZT655369:BZT655790 CJP655369:CJP655790 CTL655369:CTL655790 DDH655369:DDH655790 DND655369:DND655790 DWZ655369:DWZ655790 EGV655369:EGV655790 EQR655369:EQR655790 FAN655369:FAN655790 FKJ655369:FKJ655790 FUF655369:FUF655790 GEB655369:GEB655790 GNX655369:GNX655790 GXT655369:GXT655790 HHP655369:HHP655790 HRL655369:HRL655790 IBH655369:IBH655790 ILD655369:ILD655790 IUZ655369:IUZ655790 JEV655369:JEV655790 JOR655369:JOR655790 JYN655369:JYN655790 KIJ655369:KIJ655790 KSF655369:KSF655790 LCB655369:LCB655790 LLX655369:LLX655790 LVT655369:LVT655790 MFP655369:MFP655790 MPL655369:MPL655790 MZH655369:MZH655790 NJD655369:NJD655790 NSZ655369:NSZ655790 OCV655369:OCV655790 OMR655369:OMR655790 OWN655369:OWN655790 PGJ655369:PGJ655790 PQF655369:PQF655790 QAB655369:QAB655790 QJX655369:QJX655790 QTT655369:QTT655790 RDP655369:RDP655790 RNL655369:RNL655790 RXH655369:RXH655790 SHD655369:SHD655790 SQZ655369:SQZ655790 TAV655369:TAV655790 TKR655369:TKR655790 TUN655369:TUN655790 UEJ655369:UEJ655790 UOF655369:UOF655790 UYB655369:UYB655790 VHX655369:VHX655790 VRT655369:VRT655790 WBP655369:WBP655790 WLL655369:WLL655790 WVH655369:WVH655790 A720905:A721326 IV720905:IV721326 SR720905:SR721326 ACN720905:ACN721326 AMJ720905:AMJ721326 AWF720905:AWF721326 BGB720905:BGB721326 BPX720905:BPX721326 BZT720905:BZT721326 CJP720905:CJP721326 CTL720905:CTL721326 DDH720905:DDH721326 DND720905:DND721326 DWZ720905:DWZ721326 EGV720905:EGV721326 EQR720905:EQR721326 FAN720905:FAN721326 FKJ720905:FKJ721326 FUF720905:FUF721326 GEB720905:GEB721326 GNX720905:GNX721326 GXT720905:GXT721326 HHP720905:HHP721326 HRL720905:HRL721326 IBH720905:IBH721326 ILD720905:ILD721326 IUZ720905:IUZ721326 JEV720905:JEV721326 JOR720905:JOR721326 JYN720905:JYN721326 KIJ720905:KIJ721326 KSF720905:KSF721326 LCB720905:LCB721326 LLX720905:LLX721326 LVT720905:LVT721326 MFP720905:MFP721326 MPL720905:MPL721326 MZH720905:MZH721326 NJD720905:NJD721326 NSZ720905:NSZ721326 OCV720905:OCV721326 OMR720905:OMR721326 OWN720905:OWN721326 PGJ720905:PGJ721326 PQF720905:PQF721326 QAB720905:QAB721326 QJX720905:QJX721326 QTT720905:QTT721326 RDP720905:RDP721326 RNL720905:RNL721326 RXH720905:RXH721326 SHD720905:SHD721326 SQZ720905:SQZ721326 TAV720905:TAV721326 TKR720905:TKR721326 TUN720905:TUN721326 UEJ720905:UEJ721326 UOF720905:UOF721326 UYB720905:UYB721326 VHX720905:VHX721326 VRT720905:VRT721326 WBP720905:WBP721326 WLL720905:WLL721326 WVH720905:WVH721326 A786441:A786862 IV786441:IV786862 SR786441:SR786862 ACN786441:ACN786862 AMJ786441:AMJ786862 AWF786441:AWF786862 BGB786441:BGB786862 BPX786441:BPX786862 BZT786441:BZT786862 CJP786441:CJP786862 CTL786441:CTL786862 DDH786441:DDH786862 DND786441:DND786862 DWZ786441:DWZ786862 EGV786441:EGV786862 EQR786441:EQR786862 FAN786441:FAN786862 FKJ786441:FKJ786862 FUF786441:FUF786862 GEB786441:GEB786862 GNX786441:GNX786862 GXT786441:GXT786862 HHP786441:HHP786862 HRL786441:HRL786862 IBH786441:IBH786862 ILD786441:ILD786862 IUZ786441:IUZ786862 JEV786441:JEV786862 JOR786441:JOR786862 JYN786441:JYN786862 KIJ786441:KIJ786862 KSF786441:KSF786862 LCB786441:LCB786862 LLX786441:LLX786862 LVT786441:LVT786862 MFP786441:MFP786862 MPL786441:MPL786862 MZH786441:MZH786862 NJD786441:NJD786862 NSZ786441:NSZ786862 OCV786441:OCV786862 OMR786441:OMR786862 OWN786441:OWN786862 PGJ786441:PGJ786862 PQF786441:PQF786862 QAB786441:QAB786862 QJX786441:QJX786862 QTT786441:QTT786862 RDP786441:RDP786862 RNL786441:RNL786862 RXH786441:RXH786862 SHD786441:SHD786862 SQZ786441:SQZ786862 TAV786441:TAV786862 TKR786441:TKR786862 TUN786441:TUN786862 UEJ786441:UEJ786862 UOF786441:UOF786862 UYB786441:UYB786862 VHX786441:VHX786862 VRT786441:VRT786862 WBP786441:WBP786862 WLL786441:WLL786862 WVH786441:WVH786862 A851977:A852398 IV851977:IV852398 SR851977:SR852398 ACN851977:ACN852398 AMJ851977:AMJ852398 AWF851977:AWF852398 BGB851977:BGB852398 BPX851977:BPX852398 BZT851977:BZT852398 CJP851977:CJP852398 CTL851977:CTL852398 DDH851977:DDH852398 DND851977:DND852398 DWZ851977:DWZ852398 EGV851977:EGV852398 EQR851977:EQR852398 FAN851977:FAN852398 FKJ851977:FKJ852398 FUF851977:FUF852398 GEB851977:GEB852398 GNX851977:GNX852398 GXT851977:GXT852398 HHP851977:HHP852398 HRL851977:HRL852398 IBH851977:IBH852398 ILD851977:ILD852398 IUZ851977:IUZ852398 JEV851977:JEV852398 JOR851977:JOR852398 JYN851977:JYN852398 KIJ851977:KIJ852398 KSF851977:KSF852398 LCB851977:LCB852398 LLX851977:LLX852398 LVT851977:LVT852398 MFP851977:MFP852398 MPL851977:MPL852398 MZH851977:MZH852398 NJD851977:NJD852398 NSZ851977:NSZ852398 OCV851977:OCV852398 OMR851977:OMR852398 OWN851977:OWN852398 PGJ851977:PGJ852398 PQF851977:PQF852398 QAB851977:QAB852398 QJX851977:QJX852398 QTT851977:QTT852398 RDP851977:RDP852398 RNL851977:RNL852398 RXH851977:RXH852398 SHD851977:SHD852398 SQZ851977:SQZ852398 TAV851977:TAV852398 TKR851977:TKR852398 TUN851977:TUN852398 UEJ851977:UEJ852398 UOF851977:UOF852398 UYB851977:UYB852398 VHX851977:VHX852398 VRT851977:VRT852398 WBP851977:WBP852398 WLL851977:WLL852398 WVH851977:WVH852398 A917513:A917934 IV917513:IV917934 SR917513:SR917934 ACN917513:ACN917934 AMJ917513:AMJ917934 AWF917513:AWF917934 BGB917513:BGB917934 BPX917513:BPX917934 BZT917513:BZT917934 CJP917513:CJP917934 CTL917513:CTL917934 DDH917513:DDH917934 DND917513:DND917934 DWZ917513:DWZ917934 EGV917513:EGV917934 EQR917513:EQR917934 FAN917513:FAN917934 FKJ917513:FKJ917934 FUF917513:FUF917934 GEB917513:GEB917934 GNX917513:GNX917934 GXT917513:GXT917934 HHP917513:HHP917934 HRL917513:HRL917934 IBH917513:IBH917934 ILD917513:ILD917934 IUZ917513:IUZ917934 JEV917513:JEV917934 JOR917513:JOR917934 JYN917513:JYN917934 KIJ917513:KIJ917934 KSF917513:KSF917934 LCB917513:LCB917934 LLX917513:LLX917934 LVT917513:LVT917934 MFP917513:MFP917934 MPL917513:MPL917934 MZH917513:MZH917934 NJD917513:NJD917934 NSZ917513:NSZ917934 OCV917513:OCV917934 OMR917513:OMR917934 OWN917513:OWN917934 PGJ917513:PGJ917934 PQF917513:PQF917934 QAB917513:QAB917934 QJX917513:QJX917934 QTT917513:QTT917934 RDP917513:RDP917934 RNL917513:RNL917934 RXH917513:RXH917934 SHD917513:SHD917934 SQZ917513:SQZ917934 TAV917513:TAV917934 TKR917513:TKR917934 TUN917513:TUN917934 UEJ917513:UEJ917934 UOF917513:UOF917934 UYB917513:UYB917934 VHX917513:VHX917934 VRT917513:VRT917934 WBP917513:WBP917934 WLL917513:WLL917934 WVH917513:WVH917934 A983049:A983470 IV983049:IV983470 SR983049:SR983470 ACN983049:ACN983470 AMJ983049:AMJ983470 AWF983049:AWF983470 BGB983049:BGB983470 BPX983049:BPX983470 BZT983049:BZT983470 CJP983049:CJP983470 CTL983049:CTL983470 DDH983049:DDH983470 DND983049:DND983470 DWZ983049:DWZ983470 EGV983049:EGV983470 EQR983049:EQR983470 FAN983049:FAN983470 FKJ983049:FKJ983470 FUF983049:FUF983470 GEB983049:GEB983470 GNX983049:GNX983470 GXT983049:GXT983470 HHP983049:HHP983470 HRL983049:HRL983470 IBH983049:IBH983470 ILD983049:ILD983470 IUZ983049:IUZ983470 JEV983049:JEV983470 JOR983049:JOR983470 JYN983049:JYN983470 KIJ983049:KIJ983470 KSF983049:KSF983470 LCB983049:LCB983470 LLX983049:LLX983470 LVT983049:LVT983470 MFP983049:MFP983470 MPL983049:MPL983470 MZH983049:MZH983470 NJD983049:NJD983470 NSZ983049:NSZ983470 OCV983049:OCV983470 OMR983049:OMR983470 OWN983049:OWN983470 PGJ983049:PGJ983470 PQF983049:PQF983470 QAB983049:QAB983470 QJX983049:QJX983470 QTT983049:QTT983470 RDP983049:RDP983470 RNL983049:RNL983470 RXH983049:RXH983470 SHD983049:SHD983470 SQZ983049:SQZ983470 TAV983049:TAV983470 TKR983049:TKR983470 TUN983049:TUN983470 UEJ983049:UEJ983470 UOF983049:UOF983470 UYB983049:UYB983470 VHX983049:VHX983470 VRT983049:VRT983470 WBP983049:WBP983470 WLL983049:WLL983470 WVH983049:WVH983470">
      <formula1>6</formula1>
    </dataValidation>
    <dataValidation allowBlank="1" showInputMessage="1" showErrorMessage="1" promptTitle="CAMPO AUTOMATICO" prompt="Non valorizzare il campo" sqref="G9:G430 JB9:JB430 SX9:SX430 ACT9:ACT430 AMP9:AMP430 AWL9:AWL430 BGH9:BGH430 BQD9:BQD430 BZZ9:BZZ430 CJV9:CJV430 CTR9:CTR430 DDN9:DDN430 DNJ9:DNJ430 DXF9:DXF430 EHB9:EHB430 EQX9:EQX430 FAT9:FAT430 FKP9:FKP430 FUL9:FUL430 GEH9:GEH430 GOD9:GOD430 GXZ9:GXZ430 HHV9:HHV430 HRR9:HRR430 IBN9:IBN430 ILJ9:ILJ430 IVF9:IVF430 JFB9:JFB430 JOX9:JOX430 JYT9:JYT430 KIP9:KIP430 KSL9:KSL430 LCH9:LCH430 LMD9:LMD430 LVZ9:LVZ430 MFV9:MFV430 MPR9:MPR430 MZN9:MZN430 NJJ9:NJJ430 NTF9:NTF430 ODB9:ODB430 OMX9:OMX430 OWT9:OWT430 PGP9:PGP430 PQL9:PQL430 QAH9:QAH430 QKD9:QKD430 QTZ9:QTZ430 RDV9:RDV430 RNR9:RNR430 RXN9:RXN430 SHJ9:SHJ430 SRF9:SRF430 TBB9:TBB430 TKX9:TKX430 TUT9:TUT430 UEP9:UEP430 UOL9:UOL430 UYH9:UYH430 VID9:VID430 VRZ9:VRZ430 WBV9:WBV430 WLR9:WLR430 WVN9:WVN430 G65545:G65966 JB65545:JB65966 SX65545:SX65966 ACT65545:ACT65966 AMP65545:AMP65966 AWL65545:AWL65966 BGH65545:BGH65966 BQD65545:BQD65966 BZZ65545:BZZ65966 CJV65545:CJV65966 CTR65545:CTR65966 DDN65545:DDN65966 DNJ65545:DNJ65966 DXF65545:DXF65966 EHB65545:EHB65966 EQX65545:EQX65966 FAT65545:FAT65966 FKP65545:FKP65966 FUL65545:FUL65966 GEH65545:GEH65966 GOD65545:GOD65966 GXZ65545:GXZ65966 HHV65545:HHV65966 HRR65545:HRR65966 IBN65545:IBN65966 ILJ65545:ILJ65966 IVF65545:IVF65966 JFB65545:JFB65966 JOX65545:JOX65966 JYT65545:JYT65966 KIP65545:KIP65966 KSL65545:KSL65966 LCH65545:LCH65966 LMD65545:LMD65966 LVZ65545:LVZ65966 MFV65545:MFV65966 MPR65545:MPR65966 MZN65545:MZN65966 NJJ65545:NJJ65966 NTF65545:NTF65966 ODB65545:ODB65966 OMX65545:OMX65966 OWT65545:OWT65966 PGP65545:PGP65966 PQL65545:PQL65966 QAH65545:QAH65966 QKD65545:QKD65966 QTZ65545:QTZ65966 RDV65545:RDV65966 RNR65545:RNR65966 RXN65545:RXN65966 SHJ65545:SHJ65966 SRF65545:SRF65966 TBB65545:TBB65966 TKX65545:TKX65966 TUT65545:TUT65966 UEP65545:UEP65966 UOL65545:UOL65966 UYH65545:UYH65966 VID65545:VID65966 VRZ65545:VRZ65966 WBV65545:WBV65966 WLR65545:WLR65966 WVN65545:WVN65966 G131081:G131502 JB131081:JB131502 SX131081:SX131502 ACT131081:ACT131502 AMP131081:AMP131502 AWL131081:AWL131502 BGH131081:BGH131502 BQD131081:BQD131502 BZZ131081:BZZ131502 CJV131081:CJV131502 CTR131081:CTR131502 DDN131081:DDN131502 DNJ131081:DNJ131502 DXF131081:DXF131502 EHB131081:EHB131502 EQX131081:EQX131502 FAT131081:FAT131502 FKP131081:FKP131502 FUL131081:FUL131502 GEH131081:GEH131502 GOD131081:GOD131502 GXZ131081:GXZ131502 HHV131081:HHV131502 HRR131081:HRR131502 IBN131081:IBN131502 ILJ131081:ILJ131502 IVF131081:IVF131502 JFB131081:JFB131502 JOX131081:JOX131502 JYT131081:JYT131502 KIP131081:KIP131502 KSL131081:KSL131502 LCH131081:LCH131502 LMD131081:LMD131502 LVZ131081:LVZ131502 MFV131081:MFV131502 MPR131081:MPR131502 MZN131081:MZN131502 NJJ131081:NJJ131502 NTF131081:NTF131502 ODB131081:ODB131502 OMX131081:OMX131502 OWT131081:OWT131502 PGP131081:PGP131502 PQL131081:PQL131502 QAH131081:QAH131502 QKD131081:QKD131502 QTZ131081:QTZ131502 RDV131081:RDV131502 RNR131081:RNR131502 RXN131081:RXN131502 SHJ131081:SHJ131502 SRF131081:SRF131502 TBB131081:TBB131502 TKX131081:TKX131502 TUT131081:TUT131502 UEP131081:UEP131502 UOL131081:UOL131502 UYH131081:UYH131502 VID131081:VID131502 VRZ131081:VRZ131502 WBV131081:WBV131502 WLR131081:WLR131502 WVN131081:WVN131502 G196617:G197038 JB196617:JB197038 SX196617:SX197038 ACT196617:ACT197038 AMP196617:AMP197038 AWL196617:AWL197038 BGH196617:BGH197038 BQD196617:BQD197038 BZZ196617:BZZ197038 CJV196617:CJV197038 CTR196617:CTR197038 DDN196617:DDN197038 DNJ196617:DNJ197038 DXF196617:DXF197038 EHB196617:EHB197038 EQX196617:EQX197038 FAT196617:FAT197038 FKP196617:FKP197038 FUL196617:FUL197038 GEH196617:GEH197038 GOD196617:GOD197038 GXZ196617:GXZ197038 HHV196617:HHV197038 HRR196617:HRR197038 IBN196617:IBN197038 ILJ196617:ILJ197038 IVF196617:IVF197038 JFB196617:JFB197038 JOX196617:JOX197038 JYT196617:JYT197038 KIP196617:KIP197038 KSL196617:KSL197038 LCH196617:LCH197038 LMD196617:LMD197038 LVZ196617:LVZ197038 MFV196617:MFV197038 MPR196617:MPR197038 MZN196617:MZN197038 NJJ196617:NJJ197038 NTF196617:NTF197038 ODB196617:ODB197038 OMX196617:OMX197038 OWT196617:OWT197038 PGP196617:PGP197038 PQL196617:PQL197038 QAH196617:QAH197038 QKD196617:QKD197038 QTZ196617:QTZ197038 RDV196617:RDV197038 RNR196617:RNR197038 RXN196617:RXN197038 SHJ196617:SHJ197038 SRF196617:SRF197038 TBB196617:TBB197038 TKX196617:TKX197038 TUT196617:TUT197038 UEP196617:UEP197038 UOL196617:UOL197038 UYH196617:UYH197038 VID196617:VID197038 VRZ196617:VRZ197038 WBV196617:WBV197038 WLR196617:WLR197038 WVN196617:WVN197038 G262153:G262574 JB262153:JB262574 SX262153:SX262574 ACT262153:ACT262574 AMP262153:AMP262574 AWL262153:AWL262574 BGH262153:BGH262574 BQD262153:BQD262574 BZZ262153:BZZ262574 CJV262153:CJV262574 CTR262153:CTR262574 DDN262153:DDN262574 DNJ262153:DNJ262574 DXF262153:DXF262574 EHB262153:EHB262574 EQX262153:EQX262574 FAT262153:FAT262574 FKP262153:FKP262574 FUL262153:FUL262574 GEH262153:GEH262574 GOD262153:GOD262574 GXZ262153:GXZ262574 HHV262153:HHV262574 HRR262153:HRR262574 IBN262153:IBN262574 ILJ262153:ILJ262574 IVF262153:IVF262574 JFB262153:JFB262574 JOX262153:JOX262574 JYT262153:JYT262574 KIP262153:KIP262574 KSL262153:KSL262574 LCH262153:LCH262574 LMD262153:LMD262574 LVZ262153:LVZ262574 MFV262153:MFV262574 MPR262153:MPR262574 MZN262153:MZN262574 NJJ262153:NJJ262574 NTF262153:NTF262574 ODB262153:ODB262574 OMX262153:OMX262574 OWT262153:OWT262574 PGP262153:PGP262574 PQL262153:PQL262574 QAH262153:QAH262574 QKD262153:QKD262574 QTZ262153:QTZ262574 RDV262153:RDV262574 RNR262153:RNR262574 RXN262153:RXN262574 SHJ262153:SHJ262574 SRF262153:SRF262574 TBB262153:TBB262574 TKX262153:TKX262574 TUT262153:TUT262574 UEP262153:UEP262574 UOL262153:UOL262574 UYH262153:UYH262574 VID262153:VID262574 VRZ262153:VRZ262574 WBV262153:WBV262574 WLR262153:WLR262574 WVN262153:WVN262574 G327689:G328110 JB327689:JB328110 SX327689:SX328110 ACT327689:ACT328110 AMP327689:AMP328110 AWL327689:AWL328110 BGH327689:BGH328110 BQD327689:BQD328110 BZZ327689:BZZ328110 CJV327689:CJV328110 CTR327689:CTR328110 DDN327689:DDN328110 DNJ327689:DNJ328110 DXF327689:DXF328110 EHB327689:EHB328110 EQX327689:EQX328110 FAT327689:FAT328110 FKP327689:FKP328110 FUL327689:FUL328110 GEH327689:GEH328110 GOD327689:GOD328110 GXZ327689:GXZ328110 HHV327689:HHV328110 HRR327689:HRR328110 IBN327689:IBN328110 ILJ327689:ILJ328110 IVF327689:IVF328110 JFB327689:JFB328110 JOX327689:JOX328110 JYT327689:JYT328110 KIP327689:KIP328110 KSL327689:KSL328110 LCH327689:LCH328110 LMD327689:LMD328110 LVZ327689:LVZ328110 MFV327689:MFV328110 MPR327689:MPR328110 MZN327689:MZN328110 NJJ327689:NJJ328110 NTF327689:NTF328110 ODB327689:ODB328110 OMX327689:OMX328110 OWT327689:OWT328110 PGP327689:PGP328110 PQL327689:PQL328110 QAH327689:QAH328110 QKD327689:QKD328110 QTZ327689:QTZ328110 RDV327689:RDV328110 RNR327689:RNR328110 RXN327689:RXN328110 SHJ327689:SHJ328110 SRF327689:SRF328110 TBB327689:TBB328110 TKX327689:TKX328110 TUT327689:TUT328110 UEP327689:UEP328110 UOL327689:UOL328110 UYH327689:UYH328110 VID327689:VID328110 VRZ327689:VRZ328110 WBV327689:WBV328110 WLR327689:WLR328110 WVN327689:WVN328110 G393225:G393646 JB393225:JB393646 SX393225:SX393646 ACT393225:ACT393646 AMP393225:AMP393646 AWL393225:AWL393646 BGH393225:BGH393646 BQD393225:BQD393646 BZZ393225:BZZ393646 CJV393225:CJV393646 CTR393225:CTR393646 DDN393225:DDN393646 DNJ393225:DNJ393646 DXF393225:DXF393646 EHB393225:EHB393646 EQX393225:EQX393646 FAT393225:FAT393646 FKP393225:FKP393646 FUL393225:FUL393646 GEH393225:GEH393646 GOD393225:GOD393646 GXZ393225:GXZ393646 HHV393225:HHV393646 HRR393225:HRR393646 IBN393225:IBN393646 ILJ393225:ILJ393646 IVF393225:IVF393646 JFB393225:JFB393646 JOX393225:JOX393646 JYT393225:JYT393646 KIP393225:KIP393646 KSL393225:KSL393646 LCH393225:LCH393646 LMD393225:LMD393646 LVZ393225:LVZ393646 MFV393225:MFV393646 MPR393225:MPR393646 MZN393225:MZN393646 NJJ393225:NJJ393646 NTF393225:NTF393646 ODB393225:ODB393646 OMX393225:OMX393646 OWT393225:OWT393646 PGP393225:PGP393646 PQL393225:PQL393646 QAH393225:QAH393646 QKD393225:QKD393646 QTZ393225:QTZ393646 RDV393225:RDV393646 RNR393225:RNR393646 RXN393225:RXN393646 SHJ393225:SHJ393646 SRF393225:SRF393646 TBB393225:TBB393646 TKX393225:TKX393646 TUT393225:TUT393646 UEP393225:UEP393646 UOL393225:UOL393646 UYH393225:UYH393646 VID393225:VID393646 VRZ393225:VRZ393646 WBV393225:WBV393646 WLR393225:WLR393646 WVN393225:WVN393646 G458761:G459182 JB458761:JB459182 SX458761:SX459182 ACT458761:ACT459182 AMP458761:AMP459182 AWL458761:AWL459182 BGH458761:BGH459182 BQD458761:BQD459182 BZZ458761:BZZ459182 CJV458761:CJV459182 CTR458761:CTR459182 DDN458761:DDN459182 DNJ458761:DNJ459182 DXF458761:DXF459182 EHB458761:EHB459182 EQX458761:EQX459182 FAT458761:FAT459182 FKP458761:FKP459182 FUL458761:FUL459182 GEH458761:GEH459182 GOD458761:GOD459182 GXZ458761:GXZ459182 HHV458761:HHV459182 HRR458761:HRR459182 IBN458761:IBN459182 ILJ458761:ILJ459182 IVF458761:IVF459182 JFB458761:JFB459182 JOX458761:JOX459182 JYT458761:JYT459182 KIP458761:KIP459182 KSL458761:KSL459182 LCH458761:LCH459182 LMD458761:LMD459182 LVZ458761:LVZ459182 MFV458761:MFV459182 MPR458761:MPR459182 MZN458761:MZN459182 NJJ458761:NJJ459182 NTF458761:NTF459182 ODB458761:ODB459182 OMX458761:OMX459182 OWT458761:OWT459182 PGP458761:PGP459182 PQL458761:PQL459182 QAH458761:QAH459182 QKD458761:QKD459182 QTZ458761:QTZ459182 RDV458761:RDV459182 RNR458761:RNR459182 RXN458761:RXN459182 SHJ458761:SHJ459182 SRF458761:SRF459182 TBB458761:TBB459182 TKX458761:TKX459182 TUT458761:TUT459182 UEP458761:UEP459182 UOL458761:UOL459182 UYH458761:UYH459182 VID458761:VID459182 VRZ458761:VRZ459182 WBV458761:WBV459182 WLR458761:WLR459182 WVN458761:WVN459182 G524297:G524718 JB524297:JB524718 SX524297:SX524718 ACT524297:ACT524718 AMP524297:AMP524718 AWL524297:AWL524718 BGH524297:BGH524718 BQD524297:BQD524718 BZZ524297:BZZ524718 CJV524297:CJV524718 CTR524297:CTR524718 DDN524297:DDN524718 DNJ524297:DNJ524718 DXF524297:DXF524718 EHB524297:EHB524718 EQX524297:EQX524718 FAT524297:FAT524718 FKP524297:FKP524718 FUL524297:FUL524718 GEH524297:GEH524718 GOD524297:GOD524718 GXZ524297:GXZ524718 HHV524297:HHV524718 HRR524297:HRR524718 IBN524297:IBN524718 ILJ524297:ILJ524718 IVF524297:IVF524718 JFB524297:JFB524718 JOX524297:JOX524718 JYT524297:JYT524718 KIP524297:KIP524718 KSL524297:KSL524718 LCH524297:LCH524718 LMD524297:LMD524718 LVZ524297:LVZ524718 MFV524297:MFV524718 MPR524297:MPR524718 MZN524297:MZN524718 NJJ524297:NJJ524718 NTF524297:NTF524718 ODB524297:ODB524718 OMX524297:OMX524718 OWT524297:OWT524718 PGP524297:PGP524718 PQL524297:PQL524718 QAH524297:QAH524718 QKD524297:QKD524718 QTZ524297:QTZ524718 RDV524297:RDV524718 RNR524297:RNR524718 RXN524297:RXN524718 SHJ524297:SHJ524718 SRF524297:SRF524718 TBB524297:TBB524718 TKX524297:TKX524718 TUT524297:TUT524718 UEP524297:UEP524718 UOL524297:UOL524718 UYH524297:UYH524718 VID524297:VID524718 VRZ524297:VRZ524718 WBV524297:WBV524718 WLR524297:WLR524718 WVN524297:WVN524718 G589833:G590254 JB589833:JB590254 SX589833:SX590254 ACT589833:ACT590254 AMP589833:AMP590254 AWL589833:AWL590254 BGH589833:BGH590254 BQD589833:BQD590254 BZZ589833:BZZ590254 CJV589833:CJV590254 CTR589833:CTR590254 DDN589833:DDN590254 DNJ589833:DNJ590254 DXF589833:DXF590254 EHB589833:EHB590254 EQX589833:EQX590254 FAT589833:FAT590254 FKP589833:FKP590254 FUL589833:FUL590254 GEH589833:GEH590254 GOD589833:GOD590254 GXZ589833:GXZ590254 HHV589833:HHV590254 HRR589833:HRR590254 IBN589833:IBN590254 ILJ589833:ILJ590254 IVF589833:IVF590254 JFB589833:JFB590254 JOX589833:JOX590254 JYT589833:JYT590254 KIP589833:KIP590254 KSL589833:KSL590254 LCH589833:LCH590254 LMD589833:LMD590254 LVZ589833:LVZ590254 MFV589833:MFV590254 MPR589833:MPR590254 MZN589833:MZN590254 NJJ589833:NJJ590254 NTF589833:NTF590254 ODB589833:ODB590254 OMX589833:OMX590254 OWT589833:OWT590254 PGP589833:PGP590254 PQL589833:PQL590254 QAH589833:QAH590254 QKD589833:QKD590254 QTZ589833:QTZ590254 RDV589833:RDV590254 RNR589833:RNR590254 RXN589833:RXN590254 SHJ589833:SHJ590254 SRF589833:SRF590254 TBB589833:TBB590254 TKX589833:TKX590254 TUT589833:TUT590254 UEP589833:UEP590254 UOL589833:UOL590254 UYH589833:UYH590254 VID589833:VID590254 VRZ589833:VRZ590254 WBV589833:WBV590254 WLR589833:WLR590254 WVN589833:WVN590254 G655369:G655790 JB655369:JB655790 SX655369:SX655790 ACT655369:ACT655790 AMP655369:AMP655790 AWL655369:AWL655790 BGH655369:BGH655790 BQD655369:BQD655790 BZZ655369:BZZ655790 CJV655369:CJV655790 CTR655369:CTR655790 DDN655369:DDN655790 DNJ655369:DNJ655790 DXF655369:DXF655790 EHB655369:EHB655790 EQX655369:EQX655790 FAT655369:FAT655790 FKP655369:FKP655790 FUL655369:FUL655790 GEH655369:GEH655790 GOD655369:GOD655790 GXZ655369:GXZ655790 HHV655369:HHV655790 HRR655369:HRR655790 IBN655369:IBN655790 ILJ655369:ILJ655790 IVF655369:IVF655790 JFB655369:JFB655790 JOX655369:JOX655790 JYT655369:JYT655790 KIP655369:KIP655790 KSL655369:KSL655790 LCH655369:LCH655790 LMD655369:LMD655790 LVZ655369:LVZ655790 MFV655369:MFV655790 MPR655369:MPR655790 MZN655369:MZN655790 NJJ655369:NJJ655790 NTF655369:NTF655790 ODB655369:ODB655790 OMX655369:OMX655790 OWT655369:OWT655790 PGP655369:PGP655790 PQL655369:PQL655790 QAH655369:QAH655790 QKD655369:QKD655790 QTZ655369:QTZ655790 RDV655369:RDV655790 RNR655369:RNR655790 RXN655369:RXN655790 SHJ655369:SHJ655790 SRF655369:SRF655790 TBB655369:TBB655790 TKX655369:TKX655790 TUT655369:TUT655790 UEP655369:UEP655790 UOL655369:UOL655790 UYH655369:UYH655790 VID655369:VID655790 VRZ655369:VRZ655790 WBV655369:WBV655790 WLR655369:WLR655790 WVN655369:WVN655790 G720905:G721326 JB720905:JB721326 SX720905:SX721326 ACT720905:ACT721326 AMP720905:AMP721326 AWL720905:AWL721326 BGH720905:BGH721326 BQD720905:BQD721326 BZZ720905:BZZ721326 CJV720905:CJV721326 CTR720905:CTR721326 DDN720905:DDN721326 DNJ720905:DNJ721326 DXF720905:DXF721326 EHB720905:EHB721326 EQX720905:EQX721326 FAT720905:FAT721326 FKP720905:FKP721326 FUL720905:FUL721326 GEH720905:GEH721326 GOD720905:GOD721326 GXZ720905:GXZ721326 HHV720905:HHV721326 HRR720905:HRR721326 IBN720905:IBN721326 ILJ720905:ILJ721326 IVF720905:IVF721326 JFB720905:JFB721326 JOX720905:JOX721326 JYT720905:JYT721326 KIP720905:KIP721326 KSL720905:KSL721326 LCH720905:LCH721326 LMD720905:LMD721326 LVZ720905:LVZ721326 MFV720905:MFV721326 MPR720905:MPR721326 MZN720905:MZN721326 NJJ720905:NJJ721326 NTF720905:NTF721326 ODB720905:ODB721326 OMX720905:OMX721326 OWT720905:OWT721326 PGP720905:PGP721326 PQL720905:PQL721326 QAH720905:QAH721326 QKD720905:QKD721326 QTZ720905:QTZ721326 RDV720905:RDV721326 RNR720905:RNR721326 RXN720905:RXN721326 SHJ720905:SHJ721326 SRF720905:SRF721326 TBB720905:TBB721326 TKX720905:TKX721326 TUT720905:TUT721326 UEP720905:UEP721326 UOL720905:UOL721326 UYH720905:UYH721326 VID720905:VID721326 VRZ720905:VRZ721326 WBV720905:WBV721326 WLR720905:WLR721326 WVN720905:WVN721326 G786441:G786862 JB786441:JB786862 SX786441:SX786862 ACT786441:ACT786862 AMP786441:AMP786862 AWL786441:AWL786862 BGH786441:BGH786862 BQD786441:BQD786862 BZZ786441:BZZ786862 CJV786441:CJV786862 CTR786441:CTR786862 DDN786441:DDN786862 DNJ786441:DNJ786862 DXF786441:DXF786862 EHB786441:EHB786862 EQX786441:EQX786862 FAT786441:FAT786862 FKP786441:FKP786862 FUL786441:FUL786862 GEH786441:GEH786862 GOD786441:GOD786862 GXZ786441:GXZ786862 HHV786441:HHV786862 HRR786441:HRR786862 IBN786441:IBN786862 ILJ786441:ILJ786862 IVF786441:IVF786862 JFB786441:JFB786862 JOX786441:JOX786862 JYT786441:JYT786862 KIP786441:KIP786862 KSL786441:KSL786862 LCH786441:LCH786862 LMD786441:LMD786862 LVZ786441:LVZ786862 MFV786441:MFV786862 MPR786441:MPR786862 MZN786441:MZN786862 NJJ786441:NJJ786862 NTF786441:NTF786862 ODB786441:ODB786862 OMX786441:OMX786862 OWT786441:OWT786862 PGP786441:PGP786862 PQL786441:PQL786862 QAH786441:QAH786862 QKD786441:QKD786862 QTZ786441:QTZ786862 RDV786441:RDV786862 RNR786441:RNR786862 RXN786441:RXN786862 SHJ786441:SHJ786862 SRF786441:SRF786862 TBB786441:TBB786862 TKX786441:TKX786862 TUT786441:TUT786862 UEP786441:UEP786862 UOL786441:UOL786862 UYH786441:UYH786862 VID786441:VID786862 VRZ786441:VRZ786862 WBV786441:WBV786862 WLR786441:WLR786862 WVN786441:WVN786862 G851977:G852398 JB851977:JB852398 SX851977:SX852398 ACT851977:ACT852398 AMP851977:AMP852398 AWL851977:AWL852398 BGH851977:BGH852398 BQD851977:BQD852398 BZZ851977:BZZ852398 CJV851977:CJV852398 CTR851977:CTR852398 DDN851977:DDN852398 DNJ851977:DNJ852398 DXF851977:DXF852398 EHB851977:EHB852398 EQX851977:EQX852398 FAT851977:FAT852398 FKP851977:FKP852398 FUL851977:FUL852398 GEH851977:GEH852398 GOD851977:GOD852398 GXZ851977:GXZ852398 HHV851977:HHV852398 HRR851977:HRR852398 IBN851977:IBN852398 ILJ851977:ILJ852398 IVF851977:IVF852398 JFB851977:JFB852398 JOX851977:JOX852398 JYT851977:JYT852398 KIP851977:KIP852398 KSL851977:KSL852398 LCH851977:LCH852398 LMD851977:LMD852398 LVZ851977:LVZ852398 MFV851977:MFV852398 MPR851977:MPR852398 MZN851977:MZN852398 NJJ851977:NJJ852398 NTF851977:NTF852398 ODB851977:ODB852398 OMX851977:OMX852398 OWT851977:OWT852398 PGP851977:PGP852398 PQL851977:PQL852398 QAH851977:QAH852398 QKD851977:QKD852398 QTZ851977:QTZ852398 RDV851977:RDV852398 RNR851977:RNR852398 RXN851977:RXN852398 SHJ851977:SHJ852398 SRF851977:SRF852398 TBB851977:TBB852398 TKX851977:TKX852398 TUT851977:TUT852398 UEP851977:UEP852398 UOL851977:UOL852398 UYH851977:UYH852398 VID851977:VID852398 VRZ851977:VRZ852398 WBV851977:WBV852398 WLR851977:WLR852398 WVN851977:WVN852398 G917513:G917934 JB917513:JB917934 SX917513:SX917934 ACT917513:ACT917934 AMP917513:AMP917934 AWL917513:AWL917934 BGH917513:BGH917934 BQD917513:BQD917934 BZZ917513:BZZ917934 CJV917513:CJV917934 CTR917513:CTR917934 DDN917513:DDN917934 DNJ917513:DNJ917934 DXF917513:DXF917934 EHB917513:EHB917934 EQX917513:EQX917934 FAT917513:FAT917934 FKP917513:FKP917934 FUL917513:FUL917934 GEH917513:GEH917934 GOD917513:GOD917934 GXZ917513:GXZ917934 HHV917513:HHV917934 HRR917513:HRR917934 IBN917513:IBN917934 ILJ917513:ILJ917934 IVF917513:IVF917934 JFB917513:JFB917934 JOX917513:JOX917934 JYT917513:JYT917934 KIP917513:KIP917934 KSL917513:KSL917934 LCH917513:LCH917934 LMD917513:LMD917934 LVZ917513:LVZ917934 MFV917513:MFV917934 MPR917513:MPR917934 MZN917513:MZN917934 NJJ917513:NJJ917934 NTF917513:NTF917934 ODB917513:ODB917934 OMX917513:OMX917934 OWT917513:OWT917934 PGP917513:PGP917934 PQL917513:PQL917934 QAH917513:QAH917934 QKD917513:QKD917934 QTZ917513:QTZ917934 RDV917513:RDV917934 RNR917513:RNR917934 RXN917513:RXN917934 SHJ917513:SHJ917934 SRF917513:SRF917934 TBB917513:TBB917934 TKX917513:TKX917934 TUT917513:TUT917934 UEP917513:UEP917934 UOL917513:UOL917934 UYH917513:UYH917934 VID917513:VID917934 VRZ917513:VRZ917934 WBV917513:WBV917934 WLR917513:WLR917934 WVN917513:WVN917934 G983049:G983470 JB983049:JB983470 SX983049:SX983470 ACT983049:ACT983470 AMP983049:AMP983470 AWL983049:AWL983470 BGH983049:BGH983470 BQD983049:BQD983470 BZZ983049:BZZ983470 CJV983049:CJV983470 CTR983049:CTR983470 DDN983049:DDN983470 DNJ983049:DNJ983470 DXF983049:DXF983470 EHB983049:EHB983470 EQX983049:EQX983470 FAT983049:FAT983470 FKP983049:FKP983470 FUL983049:FUL983470 GEH983049:GEH983470 GOD983049:GOD983470 GXZ983049:GXZ983470 HHV983049:HHV983470 HRR983049:HRR983470 IBN983049:IBN983470 ILJ983049:ILJ983470 IVF983049:IVF983470 JFB983049:JFB983470 JOX983049:JOX983470 JYT983049:JYT983470 KIP983049:KIP983470 KSL983049:KSL983470 LCH983049:LCH983470 LMD983049:LMD983470 LVZ983049:LVZ983470 MFV983049:MFV983470 MPR983049:MPR983470 MZN983049:MZN983470 NJJ983049:NJJ983470 NTF983049:NTF983470 ODB983049:ODB983470 OMX983049:OMX983470 OWT983049:OWT983470 PGP983049:PGP983470 PQL983049:PQL983470 QAH983049:QAH983470 QKD983049:QKD983470 QTZ983049:QTZ983470 RDV983049:RDV983470 RNR983049:RNR983470 RXN983049:RXN983470 SHJ983049:SHJ983470 SRF983049:SRF983470 TBB983049:TBB983470 TKX983049:TKX983470 TUT983049:TUT983470 UEP983049:UEP983470 UOL983049:UOL983470 UYH983049:UYH983470 VID983049:VID983470 VRZ983049:VRZ983470 WBV983049:WBV983470 WLR983049:WLR983470 WVN983049:WVN983470"/>
    <dataValidation type="whole" allowBlank="1" showInputMessage="1" showErrorMessage="1" errorTitle="Formato non valido" error="Inserire un numero intero compreso max 60 per nido, max 10 per micronido, max 5 per nido famiglia, max 30 per Centro prima infanzia" promptTitle="CAMPO OBBLIGATORIO" prompt="Il numero dei posti autorizzati deve essere: max 60 per nido, max 10 per micronido, max 5 per nido famiglia, max 30 per Centro prima infanzia" sqref="J9:J430 JE9:JE430 TA9:TA430 ACW9:ACW430 AMS9:AMS430 AWO9:AWO430 BGK9:BGK430 BQG9:BQG430 CAC9:CAC430 CJY9:CJY430 CTU9:CTU430 DDQ9:DDQ430 DNM9:DNM430 DXI9:DXI430 EHE9:EHE430 ERA9:ERA430 FAW9:FAW430 FKS9:FKS430 FUO9:FUO430 GEK9:GEK430 GOG9:GOG430 GYC9:GYC430 HHY9:HHY430 HRU9:HRU430 IBQ9:IBQ430 ILM9:ILM430 IVI9:IVI430 JFE9:JFE430 JPA9:JPA430 JYW9:JYW430 KIS9:KIS430 KSO9:KSO430 LCK9:LCK430 LMG9:LMG430 LWC9:LWC430 MFY9:MFY430 MPU9:MPU430 MZQ9:MZQ430 NJM9:NJM430 NTI9:NTI430 ODE9:ODE430 ONA9:ONA430 OWW9:OWW430 PGS9:PGS430 PQO9:PQO430 QAK9:QAK430 QKG9:QKG430 QUC9:QUC430 RDY9:RDY430 RNU9:RNU430 RXQ9:RXQ430 SHM9:SHM430 SRI9:SRI430 TBE9:TBE430 TLA9:TLA430 TUW9:TUW430 UES9:UES430 UOO9:UOO430 UYK9:UYK430 VIG9:VIG430 VSC9:VSC430 WBY9:WBY430 WLU9:WLU430 WVQ9:WVQ430 J65545:J65966 JE65545:JE65966 TA65545:TA65966 ACW65545:ACW65966 AMS65545:AMS65966 AWO65545:AWO65966 BGK65545:BGK65966 BQG65545:BQG65966 CAC65545:CAC65966 CJY65545:CJY65966 CTU65545:CTU65966 DDQ65545:DDQ65966 DNM65545:DNM65966 DXI65545:DXI65966 EHE65545:EHE65966 ERA65545:ERA65966 FAW65545:FAW65966 FKS65545:FKS65966 FUO65545:FUO65966 GEK65545:GEK65966 GOG65545:GOG65966 GYC65545:GYC65966 HHY65545:HHY65966 HRU65545:HRU65966 IBQ65545:IBQ65966 ILM65545:ILM65966 IVI65545:IVI65966 JFE65545:JFE65966 JPA65545:JPA65966 JYW65545:JYW65966 KIS65545:KIS65966 KSO65545:KSO65966 LCK65545:LCK65966 LMG65545:LMG65966 LWC65545:LWC65966 MFY65545:MFY65966 MPU65545:MPU65966 MZQ65545:MZQ65966 NJM65545:NJM65966 NTI65545:NTI65966 ODE65545:ODE65966 ONA65545:ONA65966 OWW65545:OWW65966 PGS65545:PGS65966 PQO65545:PQO65966 QAK65545:QAK65966 QKG65545:QKG65966 QUC65545:QUC65966 RDY65545:RDY65966 RNU65545:RNU65966 RXQ65545:RXQ65966 SHM65545:SHM65966 SRI65545:SRI65966 TBE65545:TBE65966 TLA65545:TLA65966 TUW65545:TUW65966 UES65545:UES65966 UOO65545:UOO65966 UYK65545:UYK65966 VIG65545:VIG65966 VSC65545:VSC65966 WBY65545:WBY65966 WLU65545:WLU65966 WVQ65545:WVQ65966 J131081:J131502 JE131081:JE131502 TA131081:TA131502 ACW131081:ACW131502 AMS131081:AMS131502 AWO131081:AWO131502 BGK131081:BGK131502 BQG131081:BQG131502 CAC131081:CAC131502 CJY131081:CJY131502 CTU131081:CTU131502 DDQ131081:DDQ131502 DNM131081:DNM131502 DXI131081:DXI131502 EHE131081:EHE131502 ERA131081:ERA131502 FAW131081:FAW131502 FKS131081:FKS131502 FUO131081:FUO131502 GEK131081:GEK131502 GOG131081:GOG131502 GYC131081:GYC131502 HHY131081:HHY131502 HRU131081:HRU131502 IBQ131081:IBQ131502 ILM131081:ILM131502 IVI131081:IVI131502 JFE131081:JFE131502 JPA131081:JPA131502 JYW131081:JYW131502 KIS131081:KIS131502 KSO131081:KSO131502 LCK131081:LCK131502 LMG131081:LMG131502 LWC131081:LWC131502 MFY131081:MFY131502 MPU131081:MPU131502 MZQ131081:MZQ131502 NJM131081:NJM131502 NTI131081:NTI131502 ODE131081:ODE131502 ONA131081:ONA131502 OWW131081:OWW131502 PGS131081:PGS131502 PQO131081:PQO131502 QAK131081:QAK131502 QKG131081:QKG131502 QUC131081:QUC131502 RDY131081:RDY131502 RNU131081:RNU131502 RXQ131081:RXQ131502 SHM131081:SHM131502 SRI131081:SRI131502 TBE131081:TBE131502 TLA131081:TLA131502 TUW131081:TUW131502 UES131081:UES131502 UOO131081:UOO131502 UYK131081:UYK131502 VIG131081:VIG131502 VSC131081:VSC131502 WBY131081:WBY131502 WLU131081:WLU131502 WVQ131081:WVQ131502 J196617:J197038 JE196617:JE197038 TA196617:TA197038 ACW196617:ACW197038 AMS196617:AMS197038 AWO196617:AWO197038 BGK196617:BGK197038 BQG196617:BQG197038 CAC196617:CAC197038 CJY196617:CJY197038 CTU196617:CTU197038 DDQ196617:DDQ197038 DNM196617:DNM197038 DXI196617:DXI197038 EHE196617:EHE197038 ERA196617:ERA197038 FAW196617:FAW197038 FKS196617:FKS197038 FUO196617:FUO197038 GEK196617:GEK197038 GOG196617:GOG197038 GYC196617:GYC197038 HHY196617:HHY197038 HRU196617:HRU197038 IBQ196617:IBQ197038 ILM196617:ILM197038 IVI196617:IVI197038 JFE196617:JFE197038 JPA196617:JPA197038 JYW196617:JYW197038 KIS196617:KIS197038 KSO196617:KSO197038 LCK196617:LCK197038 LMG196617:LMG197038 LWC196617:LWC197038 MFY196617:MFY197038 MPU196617:MPU197038 MZQ196617:MZQ197038 NJM196617:NJM197038 NTI196617:NTI197038 ODE196617:ODE197038 ONA196617:ONA197038 OWW196617:OWW197038 PGS196617:PGS197038 PQO196617:PQO197038 QAK196617:QAK197038 QKG196617:QKG197038 QUC196617:QUC197038 RDY196617:RDY197038 RNU196617:RNU197038 RXQ196617:RXQ197038 SHM196617:SHM197038 SRI196617:SRI197038 TBE196617:TBE197038 TLA196617:TLA197038 TUW196617:TUW197038 UES196617:UES197038 UOO196617:UOO197038 UYK196617:UYK197038 VIG196617:VIG197038 VSC196617:VSC197038 WBY196617:WBY197038 WLU196617:WLU197038 WVQ196617:WVQ197038 J262153:J262574 JE262153:JE262574 TA262153:TA262574 ACW262153:ACW262574 AMS262153:AMS262574 AWO262153:AWO262574 BGK262153:BGK262574 BQG262153:BQG262574 CAC262153:CAC262574 CJY262153:CJY262574 CTU262153:CTU262574 DDQ262153:DDQ262574 DNM262153:DNM262574 DXI262153:DXI262574 EHE262153:EHE262574 ERA262153:ERA262574 FAW262153:FAW262574 FKS262153:FKS262574 FUO262153:FUO262574 GEK262153:GEK262574 GOG262153:GOG262574 GYC262153:GYC262574 HHY262153:HHY262574 HRU262153:HRU262574 IBQ262153:IBQ262574 ILM262153:ILM262574 IVI262153:IVI262574 JFE262153:JFE262574 JPA262153:JPA262574 JYW262153:JYW262574 KIS262153:KIS262574 KSO262153:KSO262574 LCK262153:LCK262574 LMG262153:LMG262574 LWC262153:LWC262574 MFY262153:MFY262574 MPU262153:MPU262574 MZQ262153:MZQ262574 NJM262153:NJM262574 NTI262153:NTI262574 ODE262153:ODE262574 ONA262153:ONA262574 OWW262153:OWW262574 PGS262153:PGS262574 PQO262153:PQO262574 QAK262153:QAK262574 QKG262153:QKG262574 QUC262153:QUC262574 RDY262153:RDY262574 RNU262153:RNU262574 RXQ262153:RXQ262574 SHM262153:SHM262574 SRI262153:SRI262574 TBE262153:TBE262574 TLA262153:TLA262574 TUW262153:TUW262574 UES262153:UES262574 UOO262153:UOO262574 UYK262153:UYK262574 VIG262153:VIG262574 VSC262153:VSC262574 WBY262153:WBY262574 WLU262153:WLU262574 WVQ262153:WVQ262574 J327689:J328110 JE327689:JE328110 TA327689:TA328110 ACW327689:ACW328110 AMS327689:AMS328110 AWO327689:AWO328110 BGK327689:BGK328110 BQG327689:BQG328110 CAC327689:CAC328110 CJY327689:CJY328110 CTU327689:CTU328110 DDQ327689:DDQ328110 DNM327689:DNM328110 DXI327689:DXI328110 EHE327689:EHE328110 ERA327689:ERA328110 FAW327689:FAW328110 FKS327689:FKS328110 FUO327689:FUO328110 GEK327689:GEK328110 GOG327689:GOG328110 GYC327689:GYC328110 HHY327689:HHY328110 HRU327689:HRU328110 IBQ327689:IBQ328110 ILM327689:ILM328110 IVI327689:IVI328110 JFE327689:JFE328110 JPA327689:JPA328110 JYW327689:JYW328110 KIS327689:KIS328110 KSO327689:KSO328110 LCK327689:LCK328110 LMG327689:LMG328110 LWC327689:LWC328110 MFY327689:MFY328110 MPU327689:MPU328110 MZQ327689:MZQ328110 NJM327689:NJM328110 NTI327689:NTI328110 ODE327689:ODE328110 ONA327689:ONA328110 OWW327689:OWW328110 PGS327689:PGS328110 PQO327689:PQO328110 QAK327689:QAK328110 QKG327689:QKG328110 QUC327689:QUC328110 RDY327689:RDY328110 RNU327689:RNU328110 RXQ327689:RXQ328110 SHM327689:SHM328110 SRI327689:SRI328110 TBE327689:TBE328110 TLA327689:TLA328110 TUW327689:TUW328110 UES327689:UES328110 UOO327689:UOO328110 UYK327689:UYK328110 VIG327689:VIG328110 VSC327689:VSC328110 WBY327689:WBY328110 WLU327689:WLU328110 WVQ327689:WVQ328110 J393225:J393646 JE393225:JE393646 TA393225:TA393646 ACW393225:ACW393646 AMS393225:AMS393646 AWO393225:AWO393646 BGK393225:BGK393646 BQG393225:BQG393646 CAC393225:CAC393646 CJY393225:CJY393646 CTU393225:CTU393646 DDQ393225:DDQ393646 DNM393225:DNM393646 DXI393225:DXI393646 EHE393225:EHE393646 ERA393225:ERA393646 FAW393225:FAW393646 FKS393225:FKS393646 FUO393225:FUO393646 GEK393225:GEK393646 GOG393225:GOG393646 GYC393225:GYC393646 HHY393225:HHY393646 HRU393225:HRU393646 IBQ393225:IBQ393646 ILM393225:ILM393646 IVI393225:IVI393646 JFE393225:JFE393646 JPA393225:JPA393646 JYW393225:JYW393646 KIS393225:KIS393646 KSO393225:KSO393646 LCK393225:LCK393646 LMG393225:LMG393646 LWC393225:LWC393646 MFY393225:MFY393646 MPU393225:MPU393646 MZQ393225:MZQ393646 NJM393225:NJM393646 NTI393225:NTI393646 ODE393225:ODE393646 ONA393225:ONA393646 OWW393225:OWW393646 PGS393225:PGS393646 PQO393225:PQO393646 QAK393225:QAK393646 QKG393225:QKG393646 QUC393225:QUC393646 RDY393225:RDY393646 RNU393225:RNU393646 RXQ393225:RXQ393646 SHM393225:SHM393646 SRI393225:SRI393646 TBE393225:TBE393646 TLA393225:TLA393646 TUW393225:TUW393646 UES393225:UES393646 UOO393225:UOO393646 UYK393225:UYK393646 VIG393225:VIG393646 VSC393225:VSC393646 WBY393225:WBY393646 WLU393225:WLU393646 WVQ393225:WVQ393646 J458761:J459182 JE458761:JE459182 TA458761:TA459182 ACW458761:ACW459182 AMS458761:AMS459182 AWO458761:AWO459182 BGK458761:BGK459182 BQG458761:BQG459182 CAC458761:CAC459182 CJY458761:CJY459182 CTU458761:CTU459182 DDQ458761:DDQ459182 DNM458761:DNM459182 DXI458761:DXI459182 EHE458761:EHE459182 ERA458761:ERA459182 FAW458761:FAW459182 FKS458761:FKS459182 FUO458761:FUO459182 GEK458761:GEK459182 GOG458761:GOG459182 GYC458761:GYC459182 HHY458761:HHY459182 HRU458761:HRU459182 IBQ458761:IBQ459182 ILM458761:ILM459182 IVI458761:IVI459182 JFE458761:JFE459182 JPA458761:JPA459182 JYW458761:JYW459182 KIS458761:KIS459182 KSO458761:KSO459182 LCK458761:LCK459182 LMG458761:LMG459182 LWC458761:LWC459182 MFY458761:MFY459182 MPU458761:MPU459182 MZQ458761:MZQ459182 NJM458761:NJM459182 NTI458761:NTI459182 ODE458761:ODE459182 ONA458761:ONA459182 OWW458761:OWW459182 PGS458761:PGS459182 PQO458761:PQO459182 QAK458761:QAK459182 QKG458761:QKG459182 QUC458761:QUC459182 RDY458761:RDY459182 RNU458761:RNU459182 RXQ458761:RXQ459182 SHM458761:SHM459182 SRI458761:SRI459182 TBE458761:TBE459182 TLA458761:TLA459182 TUW458761:TUW459182 UES458761:UES459182 UOO458761:UOO459182 UYK458761:UYK459182 VIG458761:VIG459182 VSC458761:VSC459182 WBY458761:WBY459182 WLU458761:WLU459182 WVQ458761:WVQ459182 J524297:J524718 JE524297:JE524718 TA524297:TA524718 ACW524297:ACW524718 AMS524297:AMS524718 AWO524297:AWO524718 BGK524297:BGK524718 BQG524297:BQG524718 CAC524297:CAC524718 CJY524297:CJY524718 CTU524297:CTU524718 DDQ524297:DDQ524718 DNM524297:DNM524718 DXI524297:DXI524718 EHE524297:EHE524718 ERA524297:ERA524718 FAW524297:FAW524718 FKS524297:FKS524718 FUO524297:FUO524718 GEK524297:GEK524718 GOG524297:GOG524718 GYC524297:GYC524718 HHY524297:HHY524718 HRU524297:HRU524718 IBQ524297:IBQ524718 ILM524297:ILM524718 IVI524297:IVI524718 JFE524297:JFE524718 JPA524297:JPA524718 JYW524297:JYW524718 KIS524297:KIS524718 KSO524297:KSO524718 LCK524297:LCK524718 LMG524297:LMG524718 LWC524297:LWC524718 MFY524297:MFY524718 MPU524297:MPU524718 MZQ524297:MZQ524718 NJM524297:NJM524718 NTI524297:NTI524718 ODE524297:ODE524718 ONA524297:ONA524718 OWW524297:OWW524718 PGS524297:PGS524718 PQO524297:PQO524718 QAK524297:QAK524718 QKG524297:QKG524718 QUC524297:QUC524718 RDY524297:RDY524718 RNU524297:RNU524718 RXQ524297:RXQ524718 SHM524297:SHM524718 SRI524297:SRI524718 TBE524297:TBE524718 TLA524297:TLA524718 TUW524297:TUW524718 UES524297:UES524718 UOO524297:UOO524718 UYK524297:UYK524718 VIG524297:VIG524718 VSC524297:VSC524718 WBY524297:WBY524718 WLU524297:WLU524718 WVQ524297:WVQ524718 J589833:J590254 JE589833:JE590254 TA589833:TA590254 ACW589833:ACW590254 AMS589833:AMS590254 AWO589833:AWO590254 BGK589833:BGK590254 BQG589833:BQG590254 CAC589833:CAC590254 CJY589833:CJY590254 CTU589833:CTU590254 DDQ589833:DDQ590254 DNM589833:DNM590254 DXI589833:DXI590254 EHE589833:EHE590254 ERA589833:ERA590254 FAW589833:FAW590254 FKS589833:FKS590254 FUO589833:FUO590254 GEK589833:GEK590254 GOG589833:GOG590254 GYC589833:GYC590254 HHY589833:HHY590254 HRU589833:HRU590254 IBQ589833:IBQ590254 ILM589833:ILM590254 IVI589833:IVI590254 JFE589833:JFE590254 JPA589833:JPA590254 JYW589833:JYW590254 KIS589833:KIS590254 KSO589833:KSO590254 LCK589833:LCK590254 LMG589833:LMG590254 LWC589833:LWC590254 MFY589833:MFY590254 MPU589833:MPU590254 MZQ589833:MZQ590254 NJM589833:NJM590254 NTI589833:NTI590254 ODE589833:ODE590254 ONA589833:ONA590254 OWW589833:OWW590254 PGS589833:PGS590254 PQO589833:PQO590254 QAK589833:QAK590254 QKG589833:QKG590254 QUC589833:QUC590254 RDY589833:RDY590254 RNU589833:RNU590254 RXQ589833:RXQ590254 SHM589833:SHM590254 SRI589833:SRI590254 TBE589833:TBE590254 TLA589833:TLA590254 TUW589833:TUW590254 UES589833:UES590254 UOO589833:UOO590254 UYK589833:UYK590254 VIG589833:VIG590254 VSC589833:VSC590254 WBY589833:WBY590254 WLU589833:WLU590254 WVQ589833:WVQ590254 J655369:J655790 JE655369:JE655790 TA655369:TA655790 ACW655369:ACW655790 AMS655369:AMS655790 AWO655369:AWO655790 BGK655369:BGK655790 BQG655369:BQG655790 CAC655369:CAC655790 CJY655369:CJY655790 CTU655369:CTU655790 DDQ655369:DDQ655790 DNM655369:DNM655790 DXI655369:DXI655790 EHE655369:EHE655790 ERA655369:ERA655790 FAW655369:FAW655790 FKS655369:FKS655790 FUO655369:FUO655790 GEK655369:GEK655790 GOG655369:GOG655790 GYC655369:GYC655790 HHY655369:HHY655790 HRU655369:HRU655790 IBQ655369:IBQ655790 ILM655369:ILM655790 IVI655369:IVI655790 JFE655369:JFE655790 JPA655369:JPA655790 JYW655369:JYW655790 KIS655369:KIS655790 KSO655369:KSO655790 LCK655369:LCK655790 LMG655369:LMG655790 LWC655369:LWC655790 MFY655369:MFY655790 MPU655369:MPU655790 MZQ655369:MZQ655790 NJM655369:NJM655790 NTI655369:NTI655790 ODE655369:ODE655790 ONA655369:ONA655790 OWW655369:OWW655790 PGS655369:PGS655790 PQO655369:PQO655790 QAK655369:QAK655790 QKG655369:QKG655790 QUC655369:QUC655790 RDY655369:RDY655790 RNU655369:RNU655790 RXQ655369:RXQ655790 SHM655369:SHM655790 SRI655369:SRI655790 TBE655369:TBE655790 TLA655369:TLA655790 TUW655369:TUW655790 UES655369:UES655790 UOO655369:UOO655790 UYK655369:UYK655790 VIG655369:VIG655790 VSC655369:VSC655790 WBY655369:WBY655790 WLU655369:WLU655790 WVQ655369:WVQ655790 J720905:J721326 JE720905:JE721326 TA720905:TA721326 ACW720905:ACW721326 AMS720905:AMS721326 AWO720905:AWO721326 BGK720905:BGK721326 BQG720905:BQG721326 CAC720905:CAC721326 CJY720905:CJY721326 CTU720905:CTU721326 DDQ720905:DDQ721326 DNM720905:DNM721326 DXI720905:DXI721326 EHE720905:EHE721326 ERA720905:ERA721326 FAW720905:FAW721326 FKS720905:FKS721326 FUO720905:FUO721326 GEK720905:GEK721326 GOG720905:GOG721326 GYC720905:GYC721326 HHY720905:HHY721326 HRU720905:HRU721326 IBQ720905:IBQ721326 ILM720905:ILM721326 IVI720905:IVI721326 JFE720905:JFE721326 JPA720905:JPA721326 JYW720905:JYW721326 KIS720905:KIS721326 KSO720905:KSO721326 LCK720905:LCK721326 LMG720905:LMG721326 LWC720905:LWC721326 MFY720905:MFY721326 MPU720905:MPU721326 MZQ720905:MZQ721326 NJM720905:NJM721326 NTI720905:NTI721326 ODE720905:ODE721326 ONA720905:ONA721326 OWW720905:OWW721326 PGS720905:PGS721326 PQO720905:PQO721326 QAK720905:QAK721326 QKG720905:QKG721326 QUC720905:QUC721326 RDY720905:RDY721326 RNU720905:RNU721326 RXQ720905:RXQ721326 SHM720905:SHM721326 SRI720905:SRI721326 TBE720905:TBE721326 TLA720905:TLA721326 TUW720905:TUW721326 UES720905:UES721326 UOO720905:UOO721326 UYK720905:UYK721326 VIG720905:VIG721326 VSC720905:VSC721326 WBY720905:WBY721326 WLU720905:WLU721326 WVQ720905:WVQ721326 J786441:J786862 JE786441:JE786862 TA786441:TA786862 ACW786441:ACW786862 AMS786441:AMS786862 AWO786441:AWO786862 BGK786441:BGK786862 BQG786441:BQG786862 CAC786441:CAC786862 CJY786441:CJY786862 CTU786441:CTU786862 DDQ786441:DDQ786862 DNM786441:DNM786862 DXI786441:DXI786862 EHE786441:EHE786862 ERA786441:ERA786862 FAW786441:FAW786862 FKS786441:FKS786862 FUO786441:FUO786862 GEK786441:GEK786862 GOG786441:GOG786862 GYC786441:GYC786862 HHY786441:HHY786862 HRU786441:HRU786862 IBQ786441:IBQ786862 ILM786441:ILM786862 IVI786441:IVI786862 JFE786441:JFE786862 JPA786441:JPA786862 JYW786441:JYW786862 KIS786441:KIS786862 KSO786441:KSO786862 LCK786441:LCK786862 LMG786441:LMG786862 LWC786441:LWC786862 MFY786441:MFY786862 MPU786441:MPU786862 MZQ786441:MZQ786862 NJM786441:NJM786862 NTI786441:NTI786862 ODE786441:ODE786862 ONA786441:ONA786862 OWW786441:OWW786862 PGS786441:PGS786862 PQO786441:PQO786862 QAK786441:QAK786862 QKG786441:QKG786862 QUC786441:QUC786862 RDY786441:RDY786862 RNU786441:RNU786862 RXQ786441:RXQ786862 SHM786441:SHM786862 SRI786441:SRI786862 TBE786441:TBE786862 TLA786441:TLA786862 TUW786441:TUW786862 UES786441:UES786862 UOO786441:UOO786862 UYK786441:UYK786862 VIG786441:VIG786862 VSC786441:VSC786862 WBY786441:WBY786862 WLU786441:WLU786862 WVQ786441:WVQ786862 J851977:J852398 JE851977:JE852398 TA851977:TA852398 ACW851977:ACW852398 AMS851977:AMS852398 AWO851977:AWO852398 BGK851977:BGK852398 BQG851977:BQG852398 CAC851977:CAC852398 CJY851977:CJY852398 CTU851977:CTU852398 DDQ851977:DDQ852398 DNM851977:DNM852398 DXI851977:DXI852398 EHE851977:EHE852398 ERA851977:ERA852398 FAW851977:FAW852398 FKS851977:FKS852398 FUO851977:FUO852398 GEK851977:GEK852398 GOG851977:GOG852398 GYC851977:GYC852398 HHY851977:HHY852398 HRU851977:HRU852398 IBQ851977:IBQ852398 ILM851977:ILM852398 IVI851977:IVI852398 JFE851977:JFE852398 JPA851977:JPA852398 JYW851977:JYW852398 KIS851977:KIS852398 KSO851977:KSO852398 LCK851977:LCK852398 LMG851977:LMG852398 LWC851977:LWC852398 MFY851977:MFY852398 MPU851977:MPU852398 MZQ851977:MZQ852398 NJM851977:NJM852398 NTI851977:NTI852398 ODE851977:ODE852398 ONA851977:ONA852398 OWW851977:OWW852398 PGS851977:PGS852398 PQO851977:PQO852398 QAK851977:QAK852398 QKG851977:QKG852398 QUC851977:QUC852398 RDY851977:RDY852398 RNU851977:RNU852398 RXQ851977:RXQ852398 SHM851977:SHM852398 SRI851977:SRI852398 TBE851977:TBE852398 TLA851977:TLA852398 TUW851977:TUW852398 UES851977:UES852398 UOO851977:UOO852398 UYK851977:UYK852398 VIG851977:VIG852398 VSC851977:VSC852398 WBY851977:WBY852398 WLU851977:WLU852398 WVQ851977:WVQ852398 J917513:J917934 JE917513:JE917934 TA917513:TA917934 ACW917513:ACW917934 AMS917513:AMS917934 AWO917513:AWO917934 BGK917513:BGK917934 BQG917513:BQG917934 CAC917513:CAC917934 CJY917513:CJY917934 CTU917513:CTU917934 DDQ917513:DDQ917934 DNM917513:DNM917934 DXI917513:DXI917934 EHE917513:EHE917934 ERA917513:ERA917934 FAW917513:FAW917934 FKS917513:FKS917934 FUO917513:FUO917934 GEK917513:GEK917934 GOG917513:GOG917934 GYC917513:GYC917934 HHY917513:HHY917934 HRU917513:HRU917934 IBQ917513:IBQ917934 ILM917513:ILM917934 IVI917513:IVI917934 JFE917513:JFE917934 JPA917513:JPA917934 JYW917513:JYW917934 KIS917513:KIS917934 KSO917513:KSO917934 LCK917513:LCK917934 LMG917513:LMG917934 LWC917513:LWC917934 MFY917513:MFY917934 MPU917513:MPU917934 MZQ917513:MZQ917934 NJM917513:NJM917934 NTI917513:NTI917934 ODE917513:ODE917934 ONA917513:ONA917934 OWW917513:OWW917934 PGS917513:PGS917934 PQO917513:PQO917934 QAK917513:QAK917934 QKG917513:QKG917934 QUC917513:QUC917934 RDY917513:RDY917934 RNU917513:RNU917934 RXQ917513:RXQ917934 SHM917513:SHM917934 SRI917513:SRI917934 TBE917513:TBE917934 TLA917513:TLA917934 TUW917513:TUW917934 UES917513:UES917934 UOO917513:UOO917934 UYK917513:UYK917934 VIG917513:VIG917934 VSC917513:VSC917934 WBY917513:WBY917934 WLU917513:WLU917934 WVQ917513:WVQ917934 J983049:J983470 JE983049:JE983470 TA983049:TA983470 ACW983049:ACW983470 AMS983049:AMS983470 AWO983049:AWO983470 BGK983049:BGK983470 BQG983049:BQG983470 CAC983049:CAC983470 CJY983049:CJY983470 CTU983049:CTU983470 DDQ983049:DDQ983470 DNM983049:DNM983470 DXI983049:DXI983470 EHE983049:EHE983470 ERA983049:ERA983470 FAW983049:FAW983470 FKS983049:FKS983470 FUO983049:FUO983470 GEK983049:GEK983470 GOG983049:GOG983470 GYC983049:GYC983470 HHY983049:HHY983470 HRU983049:HRU983470 IBQ983049:IBQ983470 ILM983049:ILM983470 IVI983049:IVI983470 JFE983049:JFE983470 JPA983049:JPA983470 JYW983049:JYW983470 KIS983049:KIS983470 KSO983049:KSO983470 LCK983049:LCK983470 LMG983049:LMG983470 LWC983049:LWC983470 MFY983049:MFY983470 MPU983049:MPU983470 MZQ983049:MZQ983470 NJM983049:NJM983470 NTI983049:NTI983470 ODE983049:ODE983470 ONA983049:ONA983470 OWW983049:OWW983470 PGS983049:PGS983470 PQO983049:PQO983470 QAK983049:QAK983470 QKG983049:QKG983470 QUC983049:QUC983470 RDY983049:RDY983470 RNU983049:RNU983470 RXQ983049:RXQ983470 SHM983049:SHM983470 SRI983049:SRI983470 TBE983049:TBE983470 TLA983049:TLA983470 TUW983049:TUW983470 UES983049:UES983470 UOO983049:UOO983470 UYK983049:UYK983470 VIG983049:VIG983470 VSC983049:VSC983470 WBY983049:WBY983470 WLU983049:WLU983470 WVQ983049:WVQ983470">
      <formula1>1</formula1>
      <formula2>60</formula2>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per l'anno educativo 2019/2020" sqref="K9:K430 JF9:JF430 TB9:TB430 ACX9:ACX430 AMT9:AMT430 AWP9:AWP430 BGL9:BGL430 BQH9:BQH430 CAD9:CAD430 CJZ9:CJZ430 CTV9:CTV430 DDR9:DDR430 DNN9:DNN430 DXJ9:DXJ430 EHF9:EHF430 ERB9:ERB430 FAX9:FAX430 FKT9:FKT430 FUP9:FUP430 GEL9:GEL430 GOH9:GOH430 GYD9:GYD430 HHZ9:HHZ430 HRV9:HRV430 IBR9:IBR430 ILN9:ILN430 IVJ9:IVJ430 JFF9:JFF430 JPB9:JPB430 JYX9:JYX430 KIT9:KIT430 KSP9:KSP430 LCL9:LCL430 LMH9:LMH430 LWD9:LWD430 MFZ9:MFZ430 MPV9:MPV430 MZR9:MZR430 NJN9:NJN430 NTJ9:NTJ430 ODF9:ODF430 ONB9:ONB430 OWX9:OWX430 PGT9:PGT430 PQP9:PQP430 QAL9:QAL430 QKH9:QKH430 QUD9:QUD430 RDZ9:RDZ430 RNV9:RNV430 RXR9:RXR430 SHN9:SHN430 SRJ9:SRJ430 TBF9:TBF430 TLB9:TLB430 TUX9:TUX430 UET9:UET430 UOP9:UOP430 UYL9:UYL430 VIH9:VIH430 VSD9:VSD430 WBZ9:WBZ430 WLV9:WLV430 WVR9:WVR430 K65545:K65966 JF65545:JF65966 TB65545:TB65966 ACX65545:ACX65966 AMT65545:AMT65966 AWP65545:AWP65966 BGL65545:BGL65966 BQH65545:BQH65966 CAD65545:CAD65966 CJZ65545:CJZ65966 CTV65545:CTV65966 DDR65545:DDR65966 DNN65545:DNN65966 DXJ65545:DXJ65966 EHF65545:EHF65966 ERB65545:ERB65966 FAX65545:FAX65966 FKT65545:FKT65966 FUP65545:FUP65966 GEL65545:GEL65966 GOH65545:GOH65966 GYD65545:GYD65966 HHZ65545:HHZ65966 HRV65545:HRV65966 IBR65545:IBR65966 ILN65545:ILN65966 IVJ65545:IVJ65966 JFF65545:JFF65966 JPB65545:JPB65966 JYX65545:JYX65966 KIT65545:KIT65966 KSP65545:KSP65966 LCL65545:LCL65966 LMH65545:LMH65966 LWD65545:LWD65966 MFZ65545:MFZ65966 MPV65545:MPV65966 MZR65545:MZR65966 NJN65545:NJN65966 NTJ65545:NTJ65966 ODF65545:ODF65966 ONB65545:ONB65966 OWX65545:OWX65966 PGT65545:PGT65966 PQP65545:PQP65966 QAL65545:QAL65966 QKH65545:QKH65966 QUD65545:QUD65966 RDZ65545:RDZ65966 RNV65545:RNV65966 RXR65545:RXR65966 SHN65545:SHN65966 SRJ65545:SRJ65966 TBF65545:TBF65966 TLB65545:TLB65966 TUX65545:TUX65966 UET65545:UET65966 UOP65545:UOP65966 UYL65545:UYL65966 VIH65545:VIH65966 VSD65545:VSD65966 WBZ65545:WBZ65966 WLV65545:WLV65966 WVR65545:WVR65966 K131081:K131502 JF131081:JF131502 TB131081:TB131502 ACX131081:ACX131502 AMT131081:AMT131502 AWP131081:AWP131502 BGL131081:BGL131502 BQH131081:BQH131502 CAD131081:CAD131502 CJZ131081:CJZ131502 CTV131081:CTV131502 DDR131081:DDR131502 DNN131081:DNN131502 DXJ131081:DXJ131502 EHF131081:EHF131502 ERB131081:ERB131502 FAX131081:FAX131502 FKT131081:FKT131502 FUP131081:FUP131502 GEL131081:GEL131502 GOH131081:GOH131502 GYD131081:GYD131502 HHZ131081:HHZ131502 HRV131081:HRV131502 IBR131081:IBR131502 ILN131081:ILN131502 IVJ131081:IVJ131502 JFF131081:JFF131502 JPB131081:JPB131502 JYX131081:JYX131502 KIT131081:KIT131502 KSP131081:KSP131502 LCL131081:LCL131502 LMH131081:LMH131502 LWD131081:LWD131502 MFZ131081:MFZ131502 MPV131081:MPV131502 MZR131081:MZR131502 NJN131081:NJN131502 NTJ131081:NTJ131502 ODF131081:ODF131502 ONB131081:ONB131502 OWX131081:OWX131502 PGT131081:PGT131502 PQP131081:PQP131502 QAL131081:QAL131502 QKH131081:QKH131502 QUD131081:QUD131502 RDZ131081:RDZ131502 RNV131081:RNV131502 RXR131081:RXR131502 SHN131081:SHN131502 SRJ131081:SRJ131502 TBF131081:TBF131502 TLB131081:TLB131502 TUX131081:TUX131502 UET131081:UET131502 UOP131081:UOP131502 UYL131081:UYL131502 VIH131081:VIH131502 VSD131081:VSD131502 WBZ131081:WBZ131502 WLV131081:WLV131502 WVR131081:WVR131502 K196617:K197038 JF196617:JF197038 TB196617:TB197038 ACX196617:ACX197038 AMT196617:AMT197038 AWP196617:AWP197038 BGL196617:BGL197038 BQH196617:BQH197038 CAD196617:CAD197038 CJZ196617:CJZ197038 CTV196617:CTV197038 DDR196617:DDR197038 DNN196617:DNN197038 DXJ196617:DXJ197038 EHF196617:EHF197038 ERB196617:ERB197038 FAX196617:FAX197038 FKT196617:FKT197038 FUP196617:FUP197038 GEL196617:GEL197038 GOH196617:GOH197038 GYD196617:GYD197038 HHZ196617:HHZ197038 HRV196617:HRV197038 IBR196617:IBR197038 ILN196617:ILN197038 IVJ196617:IVJ197038 JFF196617:JFF197038 JPB196617:JPB197038 JYX196617:JYX197038 KIT196617:KIT197038 KSP196617:KSP197038 LCL196617:LCL197038 LMH196617:LMH197038 LWD196617:LWD197038 MFZ196617:MFZ197038 MPV196617:MPV197038 MZR196617:MZR197038 NJN196617:NJN197038 NTJ196617:NTJ197038 ODF196617:ODF197038 ONB196617:ONB197038 OWX196617:OWX197038 PGT196617:PGT197038 PQP196617:PQP197038 QAL196617:QAL197038 QKH196617:QKH197038 QUD196617:QUD197038 RDZ196617:RDZ197038 RNV196617:RNV197038 RXR196617:RXR197038 SHN196617:SHN197038 SRJ196617:SRJ197038 TBF196617:TBF197038 TLB196617:TLB197038 TUX196617:TUX197038 UET196617:UET197038 UOP196617:UOP197038 UYL196617:UYL197038 VIH196617:VIH197038 VSD196617:VSD197038 WBZ196617:WBZ197038 WLV196617:WLV197038 WVR196617:WVR197038 K262153:K262574 JF262153:JF262574 TB262153:TB262574 ACX262153:ACX262574 AMT262153:AMT262574 AWP262153:AWP262574 BGL262153:BGL262574 BQH262153:BQH262574 CAD262153:CAD262574 CJZ262153:CJZ262574 CTV262153:CTV262574 DDR262153:DDR262574 DNN262153:DNN262574 DXJ262153:DXJ262574 EHF262153:EHF262574 ERB262153:ERB262574 FAX262153:FAX262574 FKT262153:FKT262574 FUP262153:FUP262574 GEL262153:GEL262574 GOH262153:GOH262574 GYD262153:GYD262574 HHZ262153:HHZ262574 HRV262153:HRV262574 IBR262153:IBR262574 ILN262153:ILN262574 IVJ262153:IVJ262574 JFF262153:JFF262574 JPB262153:JPB262574 JYX262153:JYX262574 KIT262153:KIT262574 KSP262153:KSP262574 LCL262153:LCL262574 LMH262153:LMH262574 LWD262153:LWD262574 MFZ262153:MFZ262574 MPV262153:MPV262574 MZR262153:MZR262574 NJN262153:NJN262574 NTJ262153:NTJ262574 ODF262153:ODF262574 ONB262153:ONB262574 OWX262153:OWX262574 PGT262153:PGT262574 PQP262153:PQP262574 QAL262153:QAL262574 QKH262153:QKH262574 QUD262153:QUD262574 RDZ262153:RDZ262574 RNV262153:RNV262574 RXR262153:RXR262574 SHN262153:SHN262574 SRJ262153:SRJ262574 TBF262153:TBF262574 TLB262153:TLB262574 TUX262153:TUX262574 UET262153:UET262574 UOP262153:UOP262574 UYL262153:UYL262574 VIH262153:VIH262574 VSD262153:VSD262574 WBZ262153:WBZ262574 WLV262153:WLV262574 WVR262153:WVR262574 K327689:K328110 JF327689:JF328110 TB327689:TB328110 ACX327689:ACX328110 AMT327689:AMT328110 AWP327689:AWP328110 BGL327689:BGL328110 BQH327689:BQH328110 CAD327689:CAD328110 CJZ327689:CJZ328110 CTV327689:CTV328110 DDR327689:DDR328110 DNN327689:DNN328110 DXJ327689:DXJ328110 EHF327689:EHF328110 ERB327689:ERB328110 FAX327689:FAX328110 FKT327689:FKT328110 FUP327689:FUP328110 GEL327689:GEL328110 GOH327689:GOH328110 GYD327689:GYD328110 HHZ327689:HHZ328110 HRV327689:HRV328110 IBR327689:IBR328110 ILN327689:ILN328110 IVJ327689:IVJ328110 JFF327689:JFF328110 JPB327689:JPB328110 JYX327689:JYX328110 KIT327689:KIT328110 KSP327689:KSP328110 LCL327689:LCL328110 LMH327689:LMH328110 LWD327689:LWD328110 MFZ327689:MFZ328110 MPV327689:MPV328110 MZR327689:MZR328110 NJN327689:NJN328110 NTJ327689:NTJ328110 ODF327689:ODF328110 ONB327689:ONB328110 OWX327689:OWX328110 PGT327689:PGT328110 PQP327689:PQP328110 QAL327689:QAL328110 QKH327689:QKH328110 QUD327689:QUD328110 RDZ327689:RDZ328110 RNV327689:RNV328110 RXR327689:RXR328110 SHN327689:SHN328110 SRJ327689:SRJ328110 TBF327689:TBF328110 TLB327689:TLB328110 TUX327689:TUX328110 UET327689:UET328110 UOP327689:UOP328110 UYL327689:UYL328110 VIH327689:VIH328110 VSD327689:VSD328110 WBZ327689:WBZ328110 WLV327689:WLV328110 WVR327689:WVR328110 K393225:K393646 JF393225:JF393646 TB393225:TB393646 ACX393225:ACX393646 AMT393225:AMT393646 AWP393225:AWP393646 BGL393225:BGL393646 BQH393225:BQH393646 CAD393225:CAD393646 CJZ393225:CJZ393646 CTV393225:CTV393646 DDR393225:DDR393646 DNN393225:DNN393646 DXJ393225:DXJ393646 EHF393225:EHF393646 ERB393225:ERB393646 FAX393225:FAX393646 FKT393225:FKT393646 FUP393225:FUP393646 GEL393225:GEL393646 GOH393225:GOH393646 GYD393225:GYD393646 HHZ393225:HHZ393646 HRV393225:HRV393646 IBR393225:IBR393646 ILN393225:ILN393646 IVJ393225:IVJ393646 JFF393225:JFF393646 JPB393225:JPB393646 JYX393225:JYX393646 KIT393225:KIT393646 KSP393225:KSP393646 LCL393225:LCL393646 LMH393225:LMH393646 LWD393225:LWD393646 MFZ393225:MFZ393646 MPV393225:MPV393646 MZR393225:MZR393646 NJN393225:NJN393646 NTJ393225:NTJ393646 ODF393225:ODF393646 ONB393225:ONB393646 OWX393225:OWX393646 PGT393225:PGT393646 PQP393225:PQP393646 QAL393225:QAL393646 QKH393225:QKH393646 QUD393225:QUD393646 RDZ393225:RDZ393646 RNV393225:RNV393646 RXR393225:RXR393646 SHN393225:SHN393646 SRJ393225:SRJ393646 TBF393225:TBF393646 TLB393225:TLB393646 TUX393225:TUX393646 UET393225:UET393646 UOP393225:UOP393646 UYL393225:UYL393646 VIH393225:VIH393646 VSD393225:VSD393646 WBZ393225:WBZ393646 WLV393225:WLV393646 WVR393225:WVR393646 K458761:K459182 JF458761:JF459182 TB458761:TB459182 ACX458761:ACX459182 AMT458761:AMT459182 AWP458761:AWP459182 BGL458761:BGL459182 BQH458761:BQH459182 CAD458761:CAD459182 CJZ458761:CJZ459182 CTV458761:CTV459182 DDR458761:DDR459182 DNN458761:DNN459182 DXJ458761:DXJ459182 EHF458761:EHF459182 ERB458761:ERB459182 FAX458761:FAX459182 FKT458761:FKT459182 FUP458761:FUP459182 GEL458761:GEL459182 GOH458761:GOH459182 GYD458761:GYD459182 HHZ458761:HHZ459182 HRV458761:HRV459182 IBR458761:IBR459182 ILN458761:ILN459182 IVJ458761:IVJ459182 JFF458761:JFF459182 JPB458761:JPB459182 JYX458761:JYX459182 KIT458761:KIT459182 KSP458761:KSP459182 LCL458761:LCL459182 LMH458761:LMH459182 LWD458761:LWD459182 MFZ458761:MFZ459182 MPV458761:MPV459182 MZR458761:MZR459182 NJN458761:NJN459182 NTJ458761:NTJ459182 ODF458761:ODF459182 ONB458761:ONB459182 OWX458761:OWX459182 PGT458761:PGT459182 PQP458761:PQP459182 QAL458761:QAL459182 QKH458761:QKH459182 QUD458761:QUD459182 RDZ458761:RDZ459182 RNV458761:RNV459182 RXR458761:RXR459182 SHN458761:SHN459182 SRJ458761:SRJ459182 TBF458761:TBF459182 TLB458761:TLB459182 TUX458761:TUX459182 UET458761:UET459182 UOP458761:UOP459182 UYL458761:UYL459182 VIH458761:VIH459182 VSD458761:VSD459182 WBZ458761:WBZ459182 WLV458761:WLV459182 WVR458761:WVR459182 K524297:K524718 JF524297:JF524718 TB524297:TB524718 ACX524297:ACX524718 AMT524297:AMT524718 AWP524297:AWP524718 BGL524297:BGL524718 BQH524297:BQH524718 CAD524297:CAD524718 CJZ524297:CJZ524718 CTV524297:CTV524718 DDR524297:DDR524718 DNN524297:DNN524718 DXJ524297:DXJ524718 EHF524297:EHF524718 ERB524297:ERB524718 FAX524297:FAX524718 FKT524297:FKT524718 FUP524297:FUP524718 GEL524297:GEL524718 GOH524297:GOH524718 GYD524297:GYD524718 HHZ524297:HHZ524718 HRV524297:HRV524718 IBR524297:IBR524718 ILN524297:ILN524718 IVJ524297:IVJ524718 JFF524297:JFF524718 JPB524297:JPB524718 JYX524297:JYX524718 KIT524297:KIT524718 KSP524297:KSP524718 LCL524297:LCL524718 LMH524297:LMH524718 LWD524297:LWD524718 MFZ524297:MFZ524718 MPV524297:MPV524718 MZR524297:MZR524718 NJN524297:NJN524718 NTJ524297:NTJ524718 ODF524297:ODF524718 ONB524297:ONB524718 OWX524297:OWX524718 PGT524297:PGT524718 PQP524297:PQP524718 QAL524297:QAL524718 QKH524297:QKH524718 QUD524297:QUD524718 RDZ524297:RDZ524718 RNV524297:RNV524718 RXR524297:RXR524718 SHN524297:SHN524718 SRJ524297:SRJ524718 TBF524297:TBF524718 TLB524297:TLB524718 TUX524297:TUX524718 UET524297:UET524718 UOP524297:UOP524718 UYL524297:UYL524718 VIH524297:VIH524718 VSD524297:VSD524718 WBZ524297:WBZ524718 WLV524297:WLV524718 WVR524297:WVR524718 K589833:K590254 JF589833:JF590254 TB589833:TB590254 ACX589833:ACX590254 AMT589833:AMT590254 AWP589833:AWP590254 BGL589833:BGL590254 BQH589833:BQH590254 CAD589833:CAD590254 CJZ589833:CJZ590254 CTV589833:CTV590254 DDR589833:DDR590254 DNN589833:DNN590254 DXJ589833:DXJ590254 EHF589833:EHF590254 ERB589833:ERB590254 FAX589833:FAX590254 FKT589833:FKT590254 FUP589833:FUP590254 GEL589833:GEL590254 GOH589833:GOH590254 GYD589833:GYD590254 HHZ589833:HHZ590254 HRV589833:HRV590254 IBR589833:IBR590254 ILN589833:ILN590254 IVJ589833:IVJ590254 JFF589833:JFF590254 JPB589833:JPB590254 JYX589833:JYX590254 KIT589833:KIT590254 KSP589833:KSP590254 LCL589833:LCL590254 LMH589833:LMH590254 LWD589833:LWD590254 MFZ589833:MFZ590254 MPV589833:MPV590254 MZR589833:MZR590254 NJN589833:NJN590254 NTJ589833:NTJ590254 ODF589833:ODF590254 ONB589833:ONB590254 OWX589833:OWX590254 PGT589833:PGT590254 PQP589833:PQP590254 QAL589833:QAL590254 QKH589833:QKH590254 QUD589833:QUD590254 RDZ589833:RDZ590254 RNV589833:RNV590254 RXR589833:RXR590254 SHN589833:SHN590254 SRJ589833:SRJ590254 TBF589833:TBF590254 TLB589833:TLB590254 TUX589833:TUX590254 UET589833:UET590254 UOP589833:UOP590254 UYL589833:UYL590254 VIH589833:VIH590254 VSD589833:VSD590254 WBZ589833:WBZ590254 WLV589833:WLV590254 WVR589833:WVR590254 K655369:K655790 JF655369:JF655790 TB655369:TB655790 ACX655369:ACX655790 AMT655369:AMT655790 AWP655369:AWP655790 BGL655369:BGL655790 BQH655369:BQH655790 CAD655369:CAD655790 CJZ655369:CJZ655790 CTV655369:CTV655790 DDR655369:DDR655790 DNN655369:DNN655790 DXJ655369:DXJ655790 EHF655369:EHF655790 ERB655369:ERB655790 FAX655369:FAX655790 FKT655369:FKT655790 FUP655369:FUP655790 GEL655369:GEL655790 GOH655369:GOH655790 GYD655369:GYD655790 HHZ655369:HHZ655790 HRV655369:HRV655790 IBR655369:IBR655790 ILN655369:ILN655790 IVJ655369:IVJ655790 JFF655369:JFF655790 JPB655369:JPB655790 JYX655369:JYX655790 KIT655369:KIT655790 KSP655369:KSP655790 LCL655369:LCL655790 LMH655369:LMH655790 LWD655369:LWD655790 MFZ655369:MFZ655790 MPV655369:MPV655790 MZR655369:MZR655790 NJN655369:NJN655790 NTJ655369:NTJ655790 ODF655369:ODF655790 ONB655369:ONB655790 OWX655369:OWX655790 PGT655369:PGT655790 PQP655369:PQP655790 QAL655369:QAL655790 QKH655369:QKH655790 QUD655369:QUD655790 RDZ655369:RDZ655790 RNV655369:RNV655790 RXR655369:RXR655790 SHN655369:SHN655790 SRJ655369:SRJ655790 TBF655369:TBF655790 TLB655369:TLB655790 TUX655369:TUX655790 UET655369:UET655790 UOP655369:UOP655790 UYL655369:UYL655790 VIH655369:VIH655790 VSD655369:VSD655790 WBZ655369:WBZ655790 WLV655369:WLV655790 WVR655369:WVR655790 K720905:K721326 JF720905:JF721326 TB720905:TB721326 ACX720905:ACX721326 AMT720905:AMT721326 AWP720905:AWP721326 BGL720905:BGL721326 BQH720905:BQH721326 CAD720905:CAD721326 CJZ720905:CJZ721326 CTV720905:CTV721326 DDR720905:DDR721326 DNN720905:DNN721326 DXJ720905:DXJ721326 EHF720905:EHF721326 ERB720905:ERB721326 FAX720905:FAX721326 FKT720905:FKT721326 FUP720905:FUP721326 GEL720905:GEL721326 GOH720905:GOH721326 GYD720905:GYD721326 HHZ720905:HHZ721326 HRV720905:HRV721326 IBR720905:IBR721326 ILN720905:ILN721326 IVJ720905:IVJ721326 JFF720905:JFF721326 JPB720905:JPB721326 JYX720905:JYX721326 KIT720905:KIT721326 KSP720905:KSP721326 LCL720905:LCL721326 LMH720905:LMH721326 LWD720905:LWD721326 MFZ720905:MFZ721326 MPV720905:MPV721326 MZR720905:MZR721326 NJN720905:NJN721326 NTJ720905:NTJ721326 ODF720905:ODF721326 ONB720905:ONB721326 OWX720905:OWX721326 PGT720905:PGT721326 PQP720905:PQP721326 QAL720905:QAL721326 QKH720905:QKH721326 QUD720905:QUD721326 RDZ720905:RDZ721326 RNV720905:RNV721326 RXR720905:RXR721326 SHN720905:SHN721326 SRJ720905:SRJ721326 TBF720905:TBF721326 TLB720905:TLB721326 TUX720905:TUX721326 UET720905:UET721326 UOP720905:UOP721326 UYL720905:UYL721326 VIH720905:VIH721326 VSD720905:VSD721326 WBZ720905:WBZ721326 WLV720905:WLV721326 WVR720905:WVR721326 K786441:K786862 JF786441:JF786862 TB786441:TB786862 ACX786441:ACX786862 AMT786441:AMT786862 AWP786441:AWP786862 BGL786441:BGL786862 BQH786441:BQH786862 CAD786441:CAD786862 CJZ786441:CJZ786862 CTV786441:CTV786862 DDR786441:DDR786862 DNN786441:DNN786862 DXJ786441:DXJ786862 EHF786441:EHF786862 ERB786441:ERB786862 FAX786441:FAX786862 FKT786441:FKT786862 FUP786441:FUP786862 GEL786441:GEL786862 GOH786441:GOH786862 GYD786441:GYD786862 HHZ786441:HHZ786862 HRV786441:HRV786862 IBR786441:IBR786862 ILN786441:ILN786862 IVJ786441:IVJ786862 JFF786441:JFF786862 JPB786441:JPB786862 JYX786441:JYX786862 KIT786441:KIT786862 KSP786441:KSP786862 LCL786441:LCL786862 LMH786441:LMH786862 LWD786441:LWD786862 MFZ786441:MFZ786862 MPV786441:MPV786862 MZR786441:MZR786862 NJN786441:NJN786862 NTJ786441:NTJ786862 ODF786441:ODF786862 ONB786441:ONB786862 OWX786441:OWX786862 PGT786441:PGT786862 PQP786441:PQP786862 QAL786441:QAL786862 QKH786441:QKH786862 QUD786441:QUD786862 RDZ786441:RDZ786862 RNV786441:RNV786862 RXR786441:RXR786862 SHN786441:SHN786862 SRJ786441:SRJ786862 TBF786441:TBF786862 TLB786441:TLB786862 TUX786441:TUX786862 UET786441:UET786862 UOP786441:UOP786862 UYL786441:UYL786862 VIH786441:VIH786862 VSD786441:VSD786862 WBZ786441:WBZ786862 WLV786441:WLV786862 WVR786441:WVR786862 K851977:K852398 JF851977:JF852398 TB851977:TB852398 ACX851977:ACX852398 AMT851977:AMT852398 AWP851977:AWP852398 BGL851977:BGL852398 BQH851977:BQH852398 CAD851977:CAD852398 CJZ851977:CJZ852398 CTV851977:CTV852398 DDR851977:DDR852398 DNN851977:DNN852398 DXJ851977:DXJ852398 EHF851977:EHF852398 ERB851977:ERB852398 FAX851977:FAX852398 FKT851977:FKT852398 FUP851977:FUP852398 GEL851977:GEL852398 GOH851977:GOH852398 GYD851977:GYD852398 HHZ851977:HHZ852398 HRV851977:HRV852398 IBR851977:IBR852398 ILN851977:ILN852398 IVJ851977:IVJ852398 JFF851977:JFF852398 JPB851977:JPB852398 JYX851977:JYX852398 KIT851977:KIT852398 KSP851977:KSP852398 LCL851977:LCL852398 LMH851977:LMH852398 LWD851977:LWD852398 MFZ851977:MFZ852398 MPV851977:MPV852398 MZR851977:MZR852398 NJN851977:NJN852398 NTJ851977:NTJ852398 ODF851977:ODF852398 ONB851977:ONB852398 OWX851977:OWX852398 PGT851977:PGT852398 PQP851977:PQP852398 QAL851977:QAL852398 QKH851977:QKH852398 QUD851977:QUD852398 RDZ851977:RDZ852398 RNV851977:RNV852398 RXR851977:RXR852398 SHN851977:SHN852398 SRJ851977:SRJ852398 TBF851977:TBF852398 TLB851977:TLB852398 TUX851977:TUX852398 UET851977:UET852398 UOP851977:UOP852398 UYL851977:UYL852398 VIH851977:VIH852398 VSD851977:VSD852398 WBZ851977:WBZ852398 WLV851977:WLV852398 WVR851977:WVR852398 K917513:K917934 JF917513:JF917934 TB917513:TB917934 ACX917513:ACX917934 AMT917513:AMT917934 AWP917513:AWP917934 BGL917513:BGL917934 BQH917513:BQH917934 CAD917513:CAD917934 CJZ917513:CJZ917934 CTV917513:CTV917934 DDR917513:DDR917934 DNN917513:DNN917934 DXJ917513:DXJ917934 EHF917513:EHF917934 ERB917513:ERB917934 FAX917513:FAX917934 FKT917513:FKT917934 FUP917513:FUP917934 GEL917513:GEL917934 GOH917513:GOH917934 GYD917513:GYD917934 HHZ917513:HHZ917934 HRV917513:HRV917934 IBR917513:IBR917934 ILN917513:ILN917934 IVJ917513:IVJ917934 JFF917513:JFF917934 JPB917513:JPB917934 JYX917513:JYX917934 KIT917513:KIT917934 KSP917513:KSP917934 LCL917513:LCL917934 LMH917513:LMH917934 LWD917513:LWD917934 MFZ917513:MFZ917934 MPV917513:MPV917934 MZR917513:MZR917934 NJN917513:NJN917934 NTJ917513:NTJ917934 ODF917513:ODF917934 ONB917513:ONB917934 OWX917513:OWX917934 PGT917513:PGT917934 PQP917513:PQP917934 QAL917513:QAL917934 QKH917513:QKH917934 QUD917513:QUD917934 RDZ917513:RDZ917934 RNV917513:RNV917934 RXR917513:RXR917934 SHN917513:SHN917934 SRJ917513:SRJ917934 TBF917513:TBF917934 TLB917513:TLB917934 TUX917513:TUX917934 UET917513:UET917934 UOP917513:UOP917934 UYL917513:UYL917934 VIH917513:VIH917934 VSD917513:VSD917934 WBZ917513:WBZ917934 WLV917513:WLV917934 WVR917513:WVR917934 K983049:K983470 JF983049:JF983470 TB983049:TB983470 ACX983049:ACX983470 AMT983049:AMT983470 AWP983049:AWP983470 BGL983049:BGL983470 BQH983049:BQH983470 CAD983049:CAD983470 CJZ983049:CJZ983470 CTV983049:CTV983470 DDR983049:DDR983470 DNN983049:DNN983470 DXJ983049:DXJ983470 EHF983049:EHF983470 ERB983049:ERB983470 FAX983049:FAX983470 FKT983049:FKT983470 FUP983049:FUP983470 GEL983049:GEL983470 GOH983049:GOH983470 GYD983049:GYD983470 HHZ983049:HHZ983470 HRV983049:HRV983470 IBR983049:IBR983470 ILN983049:ILN983470 IVJ983049:IVJ983470 JFF983049:JFF983470 JPB983049:JPB983470 JYX983049:JYX983470 KIT983049:KIT983470 KSP983049:KSP983470 LCL983049:LCL983470 LMH983049:LMH983470 LWD983049:LWD983470 MFZ983049:MFZ983470 MPV983049:MPV983470 MZR983049:MZR983470 NJN983049:NJN983470 NTJ983049:NTJ983470 ODF983049:ODF983470 ONB983049:ONB983470 OWX983049:OWX983470 PGT983049:PGT983470 PQP983049:PQP983470 QAL983049:QAL983470 QKH983049:QKH983470 QUD983049:QUD983470 RDZ983049:RDZ983470 RNV983049:RNV983470 RXR983049:RXR983470 SHN983049:SHN983470 SRJ983049:SRJ983470 TBF983049:TBF983470 TLB983049:TLB983470 TUX983049:TUX983470 UET983049:UET983470 UOP983049:UOP983470 UYL983049:UYL983470 VIH983049:VIH983470 VSD983049:VSD983470 WBZ983049:WBZ983470 WLV983049:WLV983470 WVR983049:WVR983470">
      <formula1>1</formula1>
    </dataValidation>
    <dataValidation type="decimal" operator="greaterThanOrEqual" allowBlank="1" showInputMessage="1" showErrorMessage="1" errorTitle="Formato non valido" error="Inserire un formato numerico uguale o superiore a 1" promptTitle="CAMPO OBBLIGATORIO" prompt="Indicare il valore medio per iscritto della retta applicata per l'anno educativo 2019/2020" sqref="M9:M430 JH9:JH430 TD9:TD430 ACZ9:ACZ430 AMV9:AMV430 AWR9:AWR430 BGN9:BGN430 BQJ9:BQJ430 CAF9:CAF430 CKB9:CKB430 CTX9:CTX430 DDT9:DDT430 DNP9:DNP430 DXL9:DXL430 EHH9:EHH430 ERD9:ERD430 FAZ9:FAZ430 FKV9:FKV430 FUR9:FUR430 GEN9:GEN430 GOJ9:GOJ430 GYF9:GYF430 HIB9:HIB430 HRX9:HRX430 IBT9:IBT430 ILP9:ILP430 IVL9:IVL430 JFH9:JFH430 JPD9:JPD430 JYZ9:JYZ430 KIV9:KIV430 KSR9:KSR430 LCN9:LCN430 LMJ9:LMJ430 LWF9:LWF430 MGB9:MGB430 MPX9:MPX430 MZT9:MZT430 NJP9:NJP430 NTL9:NTL430 ODH9:ODH430 OND9:OND430 OWZ9:OWZ430 PGV9:PGV430 PQR9:PQR430 QAN9:QAN430 QKJ9:QKJ430 QUF9:QUF430 REB9:REB430 RNX9:RNX430 RXT9:RXT430 SHP9:SHP430 SRL9:SRL430 TBH9:TBH430 TLD9:TLD430 TUZ9:TUZ430 UEV9:UEV430 UOR9:UOR430 UYN9:UYN430 VIJ9:VIJ430 VSF9:VSF430 WCB9:WCB430 WLX9:WLX430 WVT9:WVT430 M65545:M65966 JH65545:JH65966 TD65545:TD65966 ACZ65545:ACZ65966 AMV65545:AMV65966 AWR65545:AWR65966 BGN65545:BGN65966 BQJ65545:BQJ65966 CAF65545:CAF65966 CKB65545:CKB65966 CTX65545:CTX65966 DDT65545:DDT65966 DNP65545:DNP65966 DXL65545:DXL65966 EHH65545:EHH65966 ERD65545:ERD65966 FAZ65545:FAZ65966 FKV65545:FKV65966 FUR65545:FUR65966 GEN65545:GEN65966 GOJ65545:GOJ65966 GYF65545:GYF65966 HIB65545:HIB65966 HRX65545:HRX65966 IBT65545:IBT65966 ILP65545:ILP65966 IVL65545:IVL65966 JFH65545:JFH65966 JPD65545:JPD65966 JYZ65545:JYZ65966 KIV65545:KIV65966 KSR65545:KSR65966 LCN65545:LCN65966 LMJ65545:LMJ65966 LWF65545:LWF65966 MGB65545:MGB65966 MPX65545:MPX65966 MZT65545:MZT65966 NJP65545:NJP65966 NTL65545:NTL65966 ODH65545:ODH65966 OND65545:OND65966 OWZ65545:OWZ65966 PGV65545:PGV65966 PQR65545:PQR65966 QAN65545:QAN65966 QKJ65545:QKJ65966 QUF65545:QUF65966 REB65545:REB65966 RNX65545:RNX65966 RXT65545:RXT65966 SHP65545:SHP65966 SRL65545:SRL65966 TBH65545:TBH65966 TLD65545:TLD65966 TUZ65545:TUZ65966 UEV65545:UEV65966 UOR65545:UOR65966 UYN65545:UYN65966 VIJ65545:VIJ65966 VSF65545:VSF65966 WCB65545:WCB65966 WLX65545:WLX65966 WVT65545:WVT65966 M131081:M131502 JH131081:JH131502 TD131081:TD131502 ACZ131081:ACZ131502 AMV131081:AMV131502 AWR131081:AWR131502 BGN131081:BGN131502 BQJ131081:BQJ131502 CAF131081:CAF131502 CKB131081:CKB131502 CTX131081:CTX131502 DDT131081:DDT131502 DNP131081:DNP131502 DXL131081:DXL131502 EHH131081:EHH131502 ERD131081:ERD131502 FAZ131081:FAZ131502 FKV131081:FKV131502 FUR131081:FUR131502 GEN131081:GEN131502 GOJ131081:GOJ131502 GYF131081:GYF131502 HIB131081:HIB131502 HRX131081:HRX131502 IBT131081:IBT131502 ILP131081:ILP131502 IVL131081:IVL131502 JFH131081:JFH131502 JPD131081:JPD131502 JYZ131081:JYZ131502 KIV131081:KIV131502 KSR131081:KSR131502 LCN131081:LCN131502 LMJ131081:LMJ131502 LWF131081:LWF131502 MGB131081:MGB131502 MPX131081:MPX131502 MZT131081:MZT131502 NJP131081:NJP131502 NTL131081:NTL131502 ODH131081:ODH131502 OND131081:OND131502 OWZ131081:OWZ131502 PGV131081:PGV131502 PQR131081:PQR131502 QAN131081:QAN131502 QKJ131081:QKJ131502 QUF131081:QUF131502 REB131081:REB131502 RNX131081:RNX131502 RXT131081:RXT131502 SHP131081:SHP131502 SRL131081:SRL131502 TBH131081:TBH131502 TLD131081:TLD131502 TUZ131081:TUZ131502 UEV131081:UEV131502 UOR131081:UOR131502 UYN131081:UYN131502 VIJ131081:VIJ131502 VSF131081:VSF131502 WCB131081:WCB131502 WLX131081:WLX131502 WVT131081:WVT131502 M196617:M197038 JH196617:JH197038 TD196617:TD197038 ACZ196617:ACZ197038 AMV196617:AMV197038 AWR196617:AWR197038 BGN196617:BGN197038 BQJ196617:BQJ197038 CAF196617:CAF197038 CKB196617:CKB197038 CTX196617:CTX197038 DDT196617:DDT197038 DNP196617:DNP197038 DXL196617:DXL197038 EHH196617:EHH197038 ERD196617:ERD197038 FAZ196617:FAZ197038 FKV196617:FKV197038 FUR196617:FUR197038 GEN196617:GEN197038 GOJ196617:GOJ197038 GYF196617:GYF197038 HIB196617:HIB197038 HRX196617:HRX197038 IBT196617:IBT197038 ILP196617:ILP197038 IVL196617:IVL197038 JFH196617:JFH197038 JPD196617:JPD197038 JYZ196617:JYZ197038 KIV196617:KIV197038 KSR196617:KSR197038 LCN196617:LCN197038 LMJ196617:LMJ197038 LWF196617:LWF197038 MGB196617:MGB197038 MPX196617:MPX197038 MZT196617:MZT197038 NJP196617:NJP197038 NTL196617:NTL197038 ODH196617:ODH197038 OND196617:OND197038 OWZ196617:OWZ197038 PGV196617:PGV197038 PQR196617:PQR197038 QAN196617:QAN197038 QKJ196617:QKJ197038 QUF196617:QUF197038 REB196617:REB197038 RNX196617:RNX197038 RXT196617:RXT197038 SHP196617:SHP197038 SRL196617:SRL197038 TBH196617:TBH197038 TLD196617:TLD197038 TUZ196617:TUZ197038 UEV196617:UEV197038 UOR196617:UOR197038 UYN196617:UYN197038 VIJ196617:VIJ197038 VSF196617:VSF197038 WCB196617:WCB197038 WLX196617:WLX197038 WVT196617:WVT197038 M262153:M262574 JH262153:JH262574 TD262153:TD262574 ACZ262153:ACZ262574 AMV262153:AMV262574 AWR262153:AWR262574 BGN262153:BGN262574 BQJ262153:BQJ262574 CAF262153:CAF262574 CKB262153:CKB262574 CTX262153:CTX262574 DDT262153:DDT262574 DNP262153:DNP262574 DXL262153:DXL262574 EHH262153:EHH262574 ERD262153:ERD262574 FAZ262153:FAZ262574 FKV262153:FKV262574 FUR262153:FUR262574 GEN262153:GEN262574 GOJ262153:GOJ262574 GYF262153:GYF262574 HIB262153:HIB262574 HRX262153:HRX262574 IBT262153:IBT262574 ILP262153:ILP262574 IVL262153:IVL262574 JFH262153:JFH262574 JPD262153:JPD262574 JYZ262153:JYZ262574 KIV262153:KIV262574 KSR262153:KSR262574 LCN262153:LCN262574 LMJ262153:LMJ262574 LWF262153:LWF262574 MGB262153:MGB262574 MPX262153:MPX262574 MZT262153:MZT262574 NJP262153:NJP262574 NTL262153:NTL262574 ODH262153:ODH262574 OND262153:OND262574 OWZ262153:OWZ262574 PGV262153:PGV262574 PQR262153:PQR262574 QAN262153:QAN262574 QKJ262153:QKJ262574 QUF262153:QUF262574 REB262153:REB262574 RNX262153:RNX262574 RXT262153:RXT262574 SHP262153:SHP262574 SRL262153:SRL262574 TBH262153:TBH262574 TLD262153:TLD262574 TUZ262153:TUZ262574 UEV262153:UEV262574 UOR262153:UOR262574 UYN262153:UYN262574 VIJ262153:VIJ262574 VSF262153:VSF262574 WCB262153:WCB262574 WLX262153:WLX262574 WVT262153:WVT262574 M327689:M328110 JH327689:JH328110 TD327689:TD328110 ACZ327689:ACZ328110 AMV327689:AMV328110 AWR327689:AWR328110 BGN327689:BGN328110 BQJ327689:BQJ328110 CAF327689:CAF328110 CKB327689:CKB328110 CTX327689:CTX328110 DDT327689:DDT328110 DNP327689:DNP328110 DXL327689:DXL328110 EHH327689:EHH328110 ERD327689:ERD328110 FAZ327689:FAZ328110 FKV327689:FKV328110 FUR327689:FUR328110 GEN327689:GEN328110 GOJ327689:GOJ328110 GYF327689:GYF328110 HIB327689:HIB328110 HRX327689:HRX328110 IBT327689:IBT328110 ILP327689:ILP328110 IVL327689:IVL328110 JFH327689:JFH328110 JPD327689:JPD328110 JYZ327689:JYZ328110 KIV327689:KIV328110 KSR327689:KSR328110 LCN327689:LCN328110 LMJ327689:LMJ328110 LWF327689:LWF328110 MGB327689:MGB328110 MPX327689:MPX328110 MZT327689:MZT328110 NJP327689:NJP328110 NTL327689:NTL328110 ODH327689:ODH328110 OND327689:OND328110 OWZ327689:OWZ328110 PGV327689:PGV328110 PQR327689:PQR328110 QAN327689:QAN328110 QKJ327689:QKJ328110 QUF327689:QUF328110 REB327689:REB328110 RNX327689:RNX328110 RXT327689:RXT328110 SHP327689:SHP328110 SRL327689:SRL328110 TBH327689:TBH328110 TLD327689:TLD328110 TUZ327689:TUZ328110 UEV327689:UEV328110 UOR327689:UOR328110 UYN327689:UYN328110 VIJ327689:VIJ328110 VSF327689:VSF328110 WCB327689:WCB328110 WLX327689:WLX328110 WVT327689:WVT328110 M393225:M393646 JH393225:JH393646 TD393225:TD393646 ACZ393225:ACZ393646 AMV393225:AMV393646 AWR393225:AWR393646 BGN393225:BGN393646 BQJ393225:BQJ393646 CAF393225:CAF393646 CKB393225:CKB393646 CTX393225:CTX393646 DDT393225:DDT393646 DNP393225:DNP393646 DXL393225:DXL393646 EHH393225:EHH393646 ERD393225:ERD393646 FAZ393225:FAZ393646 FKV393225:FKV393646 FUR393225:FUR393646 GEN393225:GEN393646 GOJ393225:GOJ393646 GYF393225:GYF393646 HIB393225:HIB393646 HRX393225:HRX393646 IBT393225:IBT393646 ILP393225:ILP393646 IVL393225:IVL393646 JFH393225:JFH393646 JPD393225:JPD393646 JYZ393225:JYZ393646 KIV393225:KIV393646 KSR393225:KSR393646 LCN393225:LCN393646 LMJ393225:LMJ393646 LWF393225:LWF393646 MGB393225:MGB393646 MPX393225:MPX393646 MZT393225:MZT393646 NJP393225:NJP393646 NTL393225:NTL393646 ODH393225:ODH393646 OND393225:OND393646 OWZ393225:OWZ393646 PGV393225:PGV393646 PQR393225:PQR393646 QAN393225:QAN393646 QKJ393225:QKJ393646 QUF393225:QUF393646 REB393225:REB393646 RNX393225:RNX393646 RXT393225:RXT393646 SHP393225:SHP393646 SRL393225:SRL393646 TBH393225:TBH393646 TLD393225:TLD393646 TUZ393225:TUZ393646 UEV393225:UEV393646 UOR393225:UOR393646 UYN393225:UYN393646 VIJ393225:VIJ393646 VSF393225:VSF393646 WCB393225:WCB393646 WLX393225:WLX393646 WVT393225:WVT393646 M458761:M459182 JH458761:JH459182 TD458761:TD459182 ACZ458761:ACZ459182 AMV458761:AMV459182 AWR458761:AWR459182 BGN458761:BGN459182 BQJ458761:BQJ459182 CAF458761:CAF459182 CKB458761:CKB459182 CTX458761:CTX459182 DDT458761:DDT459182 DNP458761:DNP459182 DXL458761:DXL459182 EHH458761:EHH459182 ERD458761:ERD459182 FAZ458761:FAZ459182 FKV458761:FKV459182 FUR458761:FUR459182 GEN458761:GEN459182 GOJ458761:GOJ459182 GYF458761:GYF459182 HIB458761:HIB459182 HRX458761:HRX459182 IBT458761:IBT459182 ILP458761:ILP459182 IVL458761:IVL459182 JFH458761:JFH459182 JPD458761:JPD459182 JYZ458761:JYZ459182 KIV458761:KIV459182 KSR458761:KSR459182 LCN458761:LCN459182 LMJ458761:LMJ459182 LWF458761:LWF459182 MGB458761:MGB459182 MPX458761:MPX459182 MZT458761:MZT459182 NJP458761:NJP459182 NTL458761:NTL459182 ODH458761:ODH459182 OND458761:OND459182 OWZ458761:OWZ459182 PGV458761:PGV459182 PQR458761:PQR459182 QAN458761:QAN459182 QKJ458761:QKJ459182 QUF458761:QUF459182 REB458761:REB459182 RNX458761:RNX459182 RXT458761:RXT459182 SHP458761:SHP459182 SRL458761:SRL459182 TBH458761:TBH459182 TLD458761:TLD459182 TUZ458761:TUZ459182 UEV458761:UEV459182 UOR458761:UOR459182 UYN458761:UYN459182 VIJ458761:VIJ459182 VSF458761:VSF459182 WCB458761:WCB459182 WLX458761:WLX459182 WVT458761:WVT459182 M524297:M524718 JH524297:JH524718 TD524297:TD524718 ACZ524297:ACZ524718 AMV524297:AMV524718 AWR524297:AWR524718 BGN524297:BGN524718 BQJ524297:BQJ524718 CAF524297:CAF524718 CKB524297:CKB524718 CTX524297:CTX524718 DDT524297:DDT524718 DNP524297:DNP524718 DXL524297:DXL524718 EHH524297:EHH524718 ERD524297:ERD524718 FAZ524297:FAZ524718 FKV524297:FKV524718 FUR524297:FUR524718 GEN524297:GEN524718 GOJ524297:GOJ524718 GYF524297:GYF524718 HIB524297:HIB524718 HRX524297:HRX524718 IBT524297:IBT524718 ILP524297:ILP524718 IVL524297:IVL524718 JFH524297:JFH524718 JPD524297:JPD524718 JYZ524297:JYZ524718 KIV524297:KIV524718 KSR524297:KSR524718 LCN524297:LCN524718 LMJ524297:LMJ524718 LWF524297:LWF524718 MGB524297:MGB524718 MPX524297:MPX524718 MZT524297:MZT524718 NJP524297:NJP524718 NTL524297:NTL524718 ODH524297:ODH524718 OND524297:OND524718 OWZ524297:OWZ524718 PGV524297:PGV524718 PQR524297:PQR524718 QAN524297:QAN524718 QKJ524297:QKJ524718 QUF524297:QUF524718 REB524297:REB524718 RNX524297:RNX524718 RXT524297:RXT524718 SHP524297:SHP524718 SRL524297:SRL524718 TBH524297:TBH524718 TLD524297:TLD524718 TUZ524297:TUZ524718 UEV524297:UEV524718 UOR524297:UOR524718 UYN524297:UYN524718 VIJ524297:VIJ524718 VSF524297:VSF524718 WCB524297:WCB524718 WLX524297:WLX524718 WVT524297:WVT524718 M589833:M590254 JH589833:JH590254 TD589833:TD590254 ACZ589833:ACZ590254 AMV589833:AMV590254 AWR589833:AWR590254 BGN589833:BGN590254 BQJ589833:BQJ590254 CAF589833:CAF590254 CKB589833:CKB590254 CTX589833:CTX590254 DDT589833:DDT590254 DNP589833:DNP590254 DXL589833:DXL590254 EHH589833:EHH590254 ERD589833:ERD590254 FAZ589833:FAZ590254 FKV589833:FKV590254 FUR589833:FUR590254 GEN589833:GEN590254 GOJ589833:GOJ590254 GYF589833:GYF590254 HIB589833:HIB590254 HRX589833:HRX590254 IBT589833:IBT590254 ILP589833:ILP590254 IVL589833:IVL590254 JFH589833:JFH590254 JPD589833:JPD590254 JYZ589833:JYZ590254 KIV589833:KIV590254 KSR589833:KSR590254 LCN589833:LCN590254 LMJ589833:LMJ590254 LWF589833:LWF590254 MGB589833:MGB590254 MPX589833:MPX590254 MZT589833:MZT590254 NJP589833:NJP590254 NTL589833:NTL590254 ODH589833:ODH590254 OND589833:OND590254 OWZ589833:OWZ590254 PGV589833:PGV590254 PQR589833:PQR590254 QAN589833:QAN590254 QKJ589833:QKJ590254 QUF589833:QUF590254 REB589833:REB590254 RNX589833:RNX590254 RXT589833:RXT590254 SHP589833:SHP590254 SRL589833:SRL590254 TBH589833:TBH590254 TLD589833:TLD590254 TUZ589833:TUZ590254 UEV589833:UEV590254 UOR589833:UOR590254 UYN589833:UYN590254 VIJ589833:VIJ590254 VSF589833:VSF590254 WCB589833:WCB590254 WLX589833:WLX590254 WVT589833:WVT590254 M655369:M655790 JH655369:JH655790 TD655369:TD655790 ACZ655369:ACZ655790 AMV655369:AMV655790 AWR655369:AWR655790 BGN655369:BGN655790 BQJ655369:BQJ655790 CAF655369:CAF655790 CKB655369:CKB655790 CTX655369:CTX655790 DDT655369:DDT655790 DNP655369:DNP655790 DXL655369:DXL655790 EHH655369:EHH655790 ERD655369:ERD655790 FAZ655369:FAZ655790 FKV655369:FKV655790 FUR655369:FUR655790 GEN655369:GEN655790 GOJ655369:GOJ655790 GYF655369:GYF655790 HIB655369:HIB655790 HRX655369:HRX655790 IBT655369:IBT655790 ILP655369:ILP655790 IVL655369:IVL655790 JFH655369:JFH655790 JPD655369:JPD655790 JYZ655369:JYZ655790 KIV655369:KIV655790 KSR655369:KSR655790 LCN655369:LCN655790 LMJ655369:LMJ655790 LWF655369:LWF655790 MGB655369:MGB655790 MPX655369:MPX655790 MZT655369:MZT655790 NJP655369:NJP655790 NTL655369:NTL655790 ODH655369:ODH655790 OND655369:OND655790 OWZ655369:OWZ655790 PGV655369:PGV655790 PQR655369:PQR655790 QAN655369:QAN655790 QKJ655369:QKJ655790 QUF655369:QUF655790 REB655369:REB655790 RNX655369:RNX655790 RXT655369:RXT655790 SHP655369:SHP655790 SRL655369:SRL655790 TBH655369:TBH655790 TLD655369:TLD655790 TUZ655369:TUZ655790 UEV655369:UEV655790 UOR655369:UOR655790 UYN655369:UYN655790 VIJ655369:VIJ655790 VSF655369:VSF655790 WCB655369:WCB655790 WLX655369:WLX655790 WVT655369:WVT655790 M720905:M721326 JH720905:JH721326 TD720905:TD721326 ACZ720905:ACZ721326 AMV720905:AMV721326 AWR720905:AWR721326 BGN720905:BGN721326 BQJ720905:BQJ721326 CAF720905:CAF721326 CKB720905:CKB721326 CTX720905:CTX721326 DDT720905:DDT721326 DNP720905:DNP721326 DXL720905:DXL721326 EHH720905:EHH721326 ERD720905:ERD721326 FAZ720905:FAZ721326 FKV720905:FKV721326 FUR720905:FUR721326 GEN720905:GEN721326 GOJ720905:GOJ721326 GYF720905:GYF721326 HIB720905:HIB721326 HRX720905:HRX721326 IBT720905:IBT721326 ILP720905:ILP721326 IVL720905:IVL721326 JFH720905:JFH721326 JPD720905:JPD721326 JYZ720905:JYZ721326 KIV720905:KIV721326 KSR720905:KSR721326 LCN720905:LCN721326 LMJ720905:LMJ721326 LWF720905:LWF721326 MGB720905:MGB721326 MPX720905:MPX721326 MZT720905:MZT721326 NJP720905:NJP721326 NTL720905:NTL721326 ODH720905:ODH721326 OND720905:OND721326 OWZ720905:OWZ721326 PGV720905:PGV721326 PQR720905:PQR721326 QAN720905:QAN721326 QKJ720905:QKJ721326 QUF720905:QUF721326 REB720905:REB721326 RNX720905:RNX721326 RXT720905:RXT721326 SHP720905:SHP721326 SRL720905:SRL721326 TBH720905:TBH721326 TLD720905:TLD721326 TUZ720905:TUZ721326 UEV720905:UEV721326 UOR720905:UOR721326 UYN720905:UYN721326 VIJ720905:VIJ721326 VSF720905:VSF721326 WCB720905:WCB721326 WLX720905:WLX721326 WVT720905:WVT721326 M786441:M786862 JH786441:JH786862 TD786441:TD786862 ACZ786441:ACZ786862 AMV786441:AMV786862 AWR786441:AWR786862 BGN786441:BGN786862 BQJ786441:BQJ786862 CAF786441:CAF786862 CKB786441:CKB786862 CTX786441:CTX786862 DDT786441:DDT786862 DNP786441:DNP786862 DXL786441:DXL786862 EHH786441:EHH786862 ERD786441:ERD786862 FAZ786441:FAZ786862 FKV786441:FKV786862 FUR786441:FUR786862 GEN786441:GEN786862 GOJ786441:GOJ786862 GYF786441:GYF786862 HIB786441:HIB786862 HRX786441:HRX786862 IBT786441:IBT786862 ILP786441:ILP786862 IVL786441:IVL786862 JFH786441:JFH786862 JPD786441:JPD786862 JYZ786441:JYZ786862 KIV786441:KIV786862 KSR786441:KSR786862 LCN786441:LCN786862 LMJ786441:LMJ786862 LWF786441:LWF786862 MGB786441:MGB786862 MPX786441:MPX786862 MZT786441:MZT786862 NJP786441:NJP786862 NTL786441:NTL786862 ODH786441:ODH786862 OND786441:OND786862 OWZ786441:OWZ786862 PGV786441:PGV786862 PQR786441:PQR786862 QAN786441:QAN786862 QKJ786441:QKJ786862 QUF786441:QUF786862 REB786441:REB786862 RNX786441:RNX786862 RXT786441:RXT786862 SHP786441:SHP786862 SRL786441:SRL786862 TBH786441:TBH786862 TLD786441:TLD786862 TUZ786441:TUZ786862 UEV786441:UEV786862 UOR786441:UOR786862 UYN786441:UYN786862 VIJ786441:VIJ786862 VSF786441:VSF786862 WCB786441:WCB786862 WLX786441:WLX786862 WVT786441:WVT786862 M851977:M852398 JH851977:JH852398 TD851977:TD852398 ACZ851977:ACZ852398 AMV851977:AMV852398 AWR851977:AWR852398 BGN851977:BGN852398 BQJ851977:BQJ852398 CAF851977:CAF852398 CKB851977:CKB852398 CTX851977:CTX852398 DDT851977:DDT852398 DNP851977:DNP852398 DXL851977:DXL852398 EHH851977:EHH852398 ERD851977:ERD852398 FAZ851977:FAZ852398 FKV851977:FKV852398 FUR851977:FUR852398 GEN851977:GEN852398 GOJ851977:GOJ852398 GYF851977:GYF852398 HIB851977:HIB852398 HRX851977:HRX852398 IBT851977:IBT852398 ILP851977:ILP852398 IVL851977:IVL852398 JFH851977:JFH852398 JPD851977:JPD852398 JYZ851977:JYZ852398 KIV851977:KIV852398 KSR851977:KSR852398 LCN851977:LCN852398 LMJ851977:LMJ852398 LWF851977:LWF852398 MGB851977:MGB852398 MPX851977:MPX852398 MZT851977:MZT852398 NJP851977:NJP852398 NTL851977:NTL852398 ODH851977:ODH852398 OND851977:OND852398 OWZ851977:OWZ852398 PGV851977:PGV852398 PQR851977:PQR852398 QAN851977:QAN852398 QKJ851977:QKJ852398 QUF851977:QUF852398 REB851977:REB852398 RNX851977:RNX852398 RXT851977:RXT852398 SHP851977:SHP852398 SRL851977:SRL852398 TBH851977:TBH852398 TLD851977:TLD852398 TUZ851977:TUZ852398 UEV851977:UEV852398 UOR851977:UOR852398 UYN851977:UYN852398 VIJ851977:VIJ852398 VSF851977:VSF852398 WCB851977:WCB852398 WLX851977:WLX852398 WVT851977:WVT852398 M917513:M917934 JH917513:JH917934 TD917513:TD917934 ACZ917513:ACZ917934 AMV917513:AMV917934 AWR917513:AWR917934 BGN917513:BGN917934 BQJ917513:BQJ917934 CAF917513:CAF917934 CKB917513:CKB917934 CTX917513:CTX917934 DDT917513:DDT917934 DNP917513:DNP917934 DXL917513:DXL917934 EHH917513:EHH917934 ERD917513:ERD917934 FAZ917513:FAZ917934 FKV917513:FKV917934 FUR917513:FUR917934 GEN917513:GEN917934 GOJ917513:GOJ917934 GYF917513:GYF917934 HIB917513:HIB917934 HRX917513:HRX917934 IBT917513:IBT917934 ILP917513:ILP917934 IVL917513:IVL917934 JFH917513:JFH917934 JPD917513:JPD917934 JYZ917513:JYZ917934 KIV917513:KIV917934 KSR917513:KSR917934 LCN917513:LCN917934 LMJ917513:LMJ917934 LWF917513:LWF917934 MGB917513:MGB917934 MPX917513:MPX917934 MZT917513:MZT917934 NJP917513:NJP917934 NTL917513:NTL917934 ODH917513:ODH917934 OND917513:OND917934 OWZ917513:OWZ917934 PGV917513:PGV917934 PQR917513:PQR917934 QAN917513:QAN917934 QKJ917513:QKJ917934 QUF917513:QUF917934 REB917513:REB917934 RNX917513:RNX917934 RXT917513:RXT917934 SHP917513:SHP917934 SRL917513:SRL917934 TBH917513:TBH917934 TLD917513:TLD917934 TUZ917513:TUZ917934 UEV917513:UEV917934 UOR917513:UOR917934 UYN917513:UYN917934 VIJ917513:VIJ917934 VSF917513:VSF917934 WCB917513:WCB917934 WLX917513:WLX917934 WVT917513:WVT917934 M983049:M983470 JH983049:JH983470 TD983049:TD983470 ACZ983049:ACZ983470 AMV983049:AMV983470 AWR983049:AWR983470 BGN983049:BGN983470 BQJ983049:BQJ983470 CAF983049:CAF983470 CKB983049:CKB983470 CTX983049:CTX983470 DDT983049:DDT983470 DNP983049:DNP983470 DXL983049:DXL983470 EHH983049:EHH983470 ERD983049:ERD983470 FAZ983049:FAZ983470 FKV983049:FKV983470 FUR983049:FUR983470 GEN983049:GEN983470 GOJ983049:GOJ983470 GYF983049:GYF983470 HIB983049:HIB983470 HRX983049:HRX983470 IBT983049:IBT983470 ILP983049:ILP983470 IVL983049:IVL983470 JFH983049:JFH983470 JPD983049:JPD983470 JYZ983049:JYZ983470 KIV983049:KIV983470 KSR983049:KSR983470 LCN983049:LCN983470 LMJ983049:LMJ983470 LWF983049:LWF983470 MGB983049:MGB983470 MPX983049:MPX983470 MZT983049:MZT983470 NJP983049:NJP983470 NTL983049:NTL983470 ODH983049:ODH983470 OND983049:OND983470 OWZ983049:OWZ983470 PGV983049:PGV983470 PQR983049:PQR983470 QAN983049:QAN983470 QKJ983049:QKJ983470 QUF983049:QUF983470 REB983049:REB983470 RNX983049:RNX983470 RXT983049:RXT983470 SHP983049:SHP983470 SRL983049:SRL983470 TBH983049:TBH983470 TLD983049:TLD983470 TUZ983049:TUZ983470 UEV983049:UEV983470 UOR983049:UOR983470 UYN983049:UYN983470 VIJ983049:VIJ983470 VSF983049:VSF983470 WCB983049:WCB983470 WLX983049:WLX983470 WVT983049:WVT983470">
      <formula1>1</formula1>
    </dataValidation>
    <dataValidation type="whole" operator="lessThanOrEqual" allowBlank="1" showInputMessage="1" showErrorMessage="1" errorTitle="Indicazione non valida" error="Indicare un numero uguale o inferiore al &quot;Numero totale iscritti&quot;" promptTitle="CAMPO OBBLIGATORIO" prompt="E' un di cui del &quot;Numero totale iscritti&quot;. In caso di non iscritti disabili VALORIZZARE con 0" sqref="L9:L430 JG9:JG430 TC9:TC430 ACY9:ACY430 AMU9:AMU430 AWQ9:AWQ430 BGM9:BGM430 BQI9:BQI430 CAE9:CAE430 CKA9:CKA430 CTW9:CTW430 DDS9:DDS430 DNO9:DNO430 DXK9:DXK430 EHG9:EHG430 ERC9:ERC430 FAY9:FAY430 FKU9:FKU430 FUQ9:FUQ430 GEM9:GEM430 GOI9:GOI430 GYE9:GYE430 HIA9:HIA430 HRW9:HRW430 IBS9:IBS430 ILO9:ILO430 IVK9:IVK430 JFG9:JFG430 JPC9:JPC430 JYY9:JYY430 KIU9:KIU430 KSQ9:KSQ430 LCM9:LCM430 LMI9:LMI430 LWE9:LWE430 MGA9:MGA430 MPW9:MPW430 MZS9:MZS430 NJO9:NJO430 NTK9:NTK430 ODG9:ODG430 ONC9:ONC430 OWY9:OWY430 PGU9:PGU430 PQQ9:PQQ430 QAM9:QAM430 QKI9:QKI430 QUE9:QUE430 REA9:REA430 RNW9:RNW430 RXS9:RXS430 SHO9:SHO430 SRK9:SRK430 TBG9:TBG430 TLC9:TLC430 TUY9:TUY430 UEU9:UEU430 UOQ9:UOQ430 UYM9:UYM430 VII9:VII430 VSE9:VSE430 WCA9:WCA430 WLW9:WLW430 WVS9:WVS430 L65545:L65966 JG65545:JG65966 TC65545:TC65966 ACY65545:ACY65966 AMU65545:AMU65966 AWQ65545:AWQ65966 BGM65545:BGM65966 BQI65545:BQI65966 CAE65545:CAE65966 CKA65545:CKA65966 CTW65545:CTW65966 DDS65545:DDS65966 DNO65545:DNO65966 DXK65545:DXK65966 EHG65545:EHG65966 ERC65545:ERC65966 FAY65545:FAY65966 FKU65545:FKU65966 FUQ65545:FUQ65966 GEM65545:GEM65966 GOI65545:GOI65966 GYE65545:GYE65966 HIA65545:HIA65966 HRW65545:HRW65966 IBS65545:IBS65966 ILO65545:ILO65966 IVK65545:IVK65966 JFG65545:JFG65966 JPC65545:JPC65966 JYY65545:JYY65966 KIU65545:KIU65966 KSQ65545:KSQ65966 LCM65545:LCM65966 LMI65545:LMI65966 LWE65545:LWE65966 MGA65545:MGA65966 MPW65545:MPW65966 MZS65545:MZS65966 NJO65545:NJO65966 NTK65545:NTK65966 ODG65545:ODG65966 ONC65545:ONC65966 OWY65545:OWY65966 PGU65545:PGU65966 PQQ65545:PQQ65966 QAM65545:QAM65966 QKI65545:QKI65966 QUE65545:QUE65966 REA65545:REA65966 RNW65545:RNW65966 RXS65545:RXS65966 SHO65545:SHO65966 SRK65545:SRK65966 TBG65545:TBG65966 TLC65545:TLC65966 TUY65545:TUY65966 UEU65545:UEU65966 UOQ65545:UOQ65966 UYM65545:UYM65966 VII65545:VII65966 VSE65545:VSE65966 WCA65545:WCA65966 WLW65545:WLW65966 WVS65545:WVS65966 L131081:L131502 JG131081:JG131502 TC131081:TC131502 ACY131081:ACY131502 AMU131081:AMU131502 AWQ131081:AWQ131502 BGM131081:BGM131502 BQI131081:BQI131502 CAE131081:CAE131502 CKA131081:CKA131502 CTW131081:CTW131502 DDS131081:DDS131502 DNO131081:DNO131502 DXK131081:DXK131502 EHG131081:EHG131502 ERC131081:ERC131502 FAY131081:FAY131502 FKU131081:FKU131502 FUQ131081:FUQ131502 GEM131081:GEM131502 GOI131081:GOI131502 GYE131081:GYE131502 HIA131081:HIA131502 HRW131081:HRW131502 IBS131081:IBS131502 ILO131081:ILO131502 IVK131081:IVK131502 JFG131081:JFG131502 JPC131081:JPC131502 JYY131081:JYY131502 KIU131081:KIU131502 KSQ131081:KSQ131502 LCM131081:LCM131502 LMI131081:LMI131502 LWE131081:LWE131502 MGA131081:MGA131502 MPW131081:MPW131502 MZS131081:MZS131502 NJO131081:NJO131502 NTK131081:NTK131502 ODG131081:ODG131502 ONC131081:ONC131502 OWY131081:OWY131502 PGU131081:PGU131502 PQQ131081:PQQ131502 QAM131081:QAM131502 QKI131081:QKI131502 QUE131081:QUE131502 REA131081:REA131502 RNW131081:RNW131502 RXS131081:RXS131502 SHO131081:SHO131502 SRK131081:SRK131502 TBG131081:TBG131502 TLC131081:TLC131502 TUY131081:TUY131502 UEU131081:UEU131502 UOQ131081:UOQ131502 UYM131081:UYM131502 VII131081:VII131502 VSE131081:VSE131502 WCA131081:WCA131502 WLW131081:WLW131502 WVS131081:WVS131502 L196617:L197038 JG196617:JG197038 TC196617:TC197038 ACY196617:ACY197038 AMU196617:AMU197038 AWQ196617:AWQ197038 BGM196617:BGM197038 BQI196617:BQI197038 CAE196617:CAE197038 CKA196617:CKA197038 CTW196617:CTW197038 DDS196617:DDS197038 DNO196617:DNO197038 DXK196617:DXK197038 EHG196617:EHG197038 ERC196617:ERC197038 FAY196617:FAY197038 FKU196617:FKU197038 FUQ196617:FUQ197038 GEM196617:GEM197038 GOI196617:GOI197038 GYE196617:GYE197038 HIA196617:HIA197038 HRW196617:HRW197038 IBS196617:IBS197038 ILO196617:ILO197038 IVK196617:IVK197038 JFG196617:JFG197038 JPC196617:JPC197038 JYY196617:JYY197038 KIU196617:KIU197038 KSQ196617:KSQ197038 LCM196617:LCM197038 LMI196617:LMI197038 LWE196617:LWE197038 MGA196617:MGA197038 MPW196617:MPW197038 MZS196617:MZS197038 NJO196617:NJO197038 NTK196617:NTK197038 ODG196617:ODG197038 ONC196617:ONC197038 OWY196617:OWY197038 PGU196617:PGU197038 PQQ196617:PQQ197038 QAM196617:QAM197038 QKI196617:QKI197038 QUE196617:QUE197038 REA196617:REA197038 RNW196617:RNW197038 RXS196617:RXS197038 SHO196617:SHO197038 SRK196617:SRK197038 TBG196617:TBG197038 TLC196617:TLC197038 TUY196617:TUY197038 UEU196617:UEU197038 UOQ196617:UOQ197038 UYM196617:UYM197038 VII196617:VII197038 VSE196617:VSE197038 WCA196617:WCA197038 WLW196617:WLW197038 WVS196617:WVS197038 L262153:L262574 JG262153:JG262574 TC262153:TC262574 ACY262153:ACY262574 AMU262153:AMU262574 AWQ262153:AWQ262574 BGM262153:BGM262574 BQI262153:BQI262574 CAE262153:CAE262574 CKA262153:CKA262574 CTW262153:CTW262574 DDS262153:DDS262574 DNO262153:DNO262574 DXK262153:DXK262574 EHG262153:EHG262574 ERC262153:ERC262574 FAY262153:FAY262574 FKU262153:FKU262574 FUQ262153:FUQ262574 GEM262153:GEM262574 GOI262153:GOI262574 GYE262153:GYE262574 HIA262153:HIA262574 HRW262153:HRW262574 IBS262153:IBS262574 ILO262153:ILO262574 IVK262153:IVK262574 JFG262153:JFG262574 JPC262153:JPC262574 JYY262153:JYY262574 KIU262153:KIU262574 KSQ262153:KSQ262574 LCM262153:LCM262574 LMI262153:LMI262574 LWE262153:LWE262574 MGA262153:MGA262574 MPW262153:MPW262574 MZS262153:MZS262574 NJO262153:NJO262574 NTK262153:NTK262574 ODG262153:ODG262574 ONC262153:ONC262574 OWY262153:OWY262574 PGU262153:PGU262574 PQQ262153:PQQ262574 QAM262153:QAM262574 QKI262153:QKI262574 QUE262153:QUE262574 REA262153:REA262574 RNW262153:RNW262574 RXS262153:RXS262574 SHO262153:SHO262574 SRK262153:SRK262574 TBG262153:TBG262574 TLC262153:TLC262574 TUY262153:TUY262574 UEU262153:UEU262574 UOQ262153:UOQ262574 UYM262153:UYM262574 VII262153:VII262574 VSE262153:VSE262574 WCA262153:WCA262574 WLW262153:WLW262574 WVS262153:WVS262574 L327689:L328110 JG327689:JG328110 TC327689:TC328110 ACY327689:ACY328110 AMU327689:AMU328110 AWQ327689:AWQ328110 BGM327689:BGM328110 BQI327689:BQI328110 CAE327689:CAE328110 CKA327689:CKA328110 CTW327689:CTW328110 DDS327689:DDS328110 DNO327689:DNO328110 DXK327689:DXK328110 EHG327689:EHG328110 ERC327689:ERC328110 FAY327689:FAY328110 FKU327689:FKU328110 FUQ327689:FUQ328110 GEM327689:GEM328110 GOI327689:GOI328110 GYE327689:GYE328110 HIA327689:HIA328110 HRW327689:HRW328110 IBS327689:IBS328110 ILO327689:ILO328110 IVK327689:IVK328110 JFG327689:JFG328110 JPC327689:JPC328110 JYY327689:JYY328110 KIU327689:KIU328110 KSQ327689:KSQ328110 LCM327689:LCM328110 LMI327689:LMI328110 LWE327689:LWE328110 MGA327689:MGA328110 MPW327689:MPW328110 MZS327689:MZS328110 NJO327689:NJO328110 NTK327689:NTK328110 ODG327689:ODG328110 ONC327689:ONC328110 OWY327689:OWY328110 PGU327689:PGU328110 PQQ327689:PQQ328110 QAM327689:QAM328110 QKI327689:QKI328110 QUE327689:QUE328110 REA327689:REA328110 RNW327689:RNW328110 RXS327689:RXS328110 SHO327689:SHO328110 SRK327689:SRK328110 TBG327689:TBG328110 TLC327689:TLC328110 TUY327689:TUY328110 UEU327689:UEU328110 UOQ327689:UOQ328110 UYM327689:UYM328110 VII327689:VII328110 VSE327689:VSE328110 WCA327689:WCA328110 WLW327689:WLW328110 WVS327689:WVS328110 L393225:L393646 JG393225:JG393646 TC393225:TC393646 ACY393225:ACY393646 AMU393225:AMU393646 AWQ393225:AWQ393646 BGM393225:BGM393646 BQI393225:BQI393646 CAE393225:CAE393646 CKA393225:CKA393646 CTW393225:CTW393646 DDS393225:DDS393646 DNO393225:DNO393646 DXK393225:DXK393646 EHG393225:EHG393646 ERC393225:ERC393646 FAY393225:FAY393646 FKU393225:FKU393646 FUQ393225:FUQ393646 GEM393225:GEM393646 GOI393225:GOI393646 GYE393225:GYE393646 HIA393225:HIA393646 HRW393225:HRW393646 IBS393225:IBS393646 ILO393225:ILO393646 IVK393225:IVK393646 JFG393225:JFG393646 JPC393225:JPC393646 JYY393225:JYY393646 KIU393225:KIU393646 KSQ393225:KSQ393646 LCM393225:LCM393646 LMI393225:LMI393646 LWE393225:LWE393646 MGA393225:MGA393646 MPW393225:MPW393646 MZS393225:MZS393646 NJO393225:NJO393646 NTK393225:NTK393646 ODG393225:ODG393646 ONC393225:ONC393646 OWY393225:OWY393646 PGU393225:PGU393646 PQQ393225:PQQ393646 QAM393225:QAM393646 QKI393225:QKI393646 QUE393225:QUE393646 REA393225:REA393646 RNW393225:RNW393646 RXS393225:RXS393646 SHO393225:SHO393646 SRK393225:SRK393646 TBG393225:TBG393646 TLC393225:TLC393646 TUY393225:TUY393646 UEU393225:UEU393646 UOQ393225:UOQ393646 UYM393225:UYM393646 VII393225:VII393646 VSE393225:VSE393646 WCA393225:WCA393646 WLW393225:WLW393646 WVS393225:WVS393646 L458761:L459182 JG458761:JG459182 TC458761:TC459182 ACY458761:ACY459182 AMU458761:AMU459182 AWQ458761:AWQ459182 BGM458761:BGM459182 BQI458761:BQI459182 CAE458761:CAE459182 CKA458761:CKA459182 CTW458761:CTW459182 DDS458761:DDS459182 DNO458761:DNO459182 DXK458761:DXK459182 EHG458761:EHG459182 ERC458761:ERC459182 FAY458761:FAY459182 FKU458761:FKU459182 FUQ458761:FUQ459182 GEM458761:GEM459182 GOI458761:GOI459182 GYE458761:GYE459182 HIA458761:HIA459182 HRW458761:HRW459182 IBS458761:IBS459182 ILO458761:ILO459182 IVK458761:IVK459182 JFG458761:JFG459182 JPC458761:JPC459182 JYY458761:JYY459182 KIU458761:KIU459182 KSQ458761:KSQ459182 LCM458761:LCM459182 LMI458761:LMI459182 LWE458761:LWE459182 MGA458761:MGA459182 MPW458761:MPW459182 MZS458761:MZS459182 NJO458761:NJO459182 NTK458761:NTK459182 ODG458761:ODG459182 ONC458761:ONC459182 OWY458761:OWY459182 PGU458761:PGU459182 PQQ458761:PQQ459182 QAM458761:QAM459182 QKI458761:QKI459182 QUE458761:QUE459182 REA458761:REA459182 RNW458761:RNW459182 RXS458761:RXS459182 SHO458761:SHO459182 SRK458761:SRK459182 TBG458761:TBG459182 TLC458761:TLC459182 TUY458761:TUY459182 UEU458761:UEU459182 UOQ458761:UOQ459182 UYM458761:UYM459182 VII458761:VII459182 VSE458761:VSE459182 WCA458761:WCA459182 WLW458761:WLW459182 WVS458761:WVS459182 L524297:L524718 JG524297:JG524718 TC524297:TC524718 ACY524297:ACY524718 AMU524297:AMU524718 AWQ524297:AWQ524718 BGM524297:BGM524718 BQI524297:BQI524718 CAE524297:CAE524718 CKA524297:CKA524718 CTW524297:CTW524718 DDS524297:DDS524718 DNO524297:DNO524718 DXK524297:DXK524718 EHG524297:EHG524718 ERC524297:ERC524718 FAY524297:FAY524718 FKU524297:FKU524718 FUQ524297:FUQ524718 GEM524297:GEM524718 GOI524297:GOI524718 GYE524297:GYE524718 HIA524297:HIA524718 HRW524297:HRW524718 IBS524297:IBS524718 ILO524297:ILO524718 IVK524297:IVK524718 JFG524297:JFG524718 JPC524297:JPC524718 JYY524297:JYY524718 KIU524297:KIU524718 KSQ524297:KSQ524718 LCM524297:LCM524718 LMI524297:LMI524718 LWE524297:LWE524718 MGA524297:MGA524718 MPW524297:MPW524718 MZS524297:MZS524718 NJO524297:NJO524718 NTK524297:NTK524718 ODG524297:ODG524718 ONC524297:ONC524718 OWY524297:OWY524718 PGU524297:PGU524718 PQQ524297:PQQ524718 QAM524297:QAM524718 QKI524297:QKI524718 QUE524297:QUE524718 REA524297:REA524718 RNW524297:RNW524718 RXS524297:RXS524718 SHO524297:SHO524718 SRK524297:SRK524718 TBG524297:TBG524718 TLC524297:TLC524718 TUY524297:TUY524718 UEU524297:UEU524718 UOQ524297:UOQ524718 UYM524297:UYM524718 VII524297:VII524718 VSE524297:VSE524718 WCA524297:WCA524718 WLW524297:WLW524718 WVS524297:WVS524718 L589833:L590254 JG589833:JG590254 TC589833:TC590254 ACY589833:ACY590254 AMU589833:AMU590254 AWQ589833:AWQ590254 BGM589833:BGM590254 BQI589833:BQI590254 CAE589833:CAE590254 CKA589833:CKA590254 CTW589833:CTW590254 DDS589833:DDS590254 DNO589833:DNO590254 DXK589833:DXK590254 EHG589833:EHG590254 ERC589833:ERC590254 FAY589833:FAY590254 FKU589833:FKU590254 FUQ589833:FUQ590254 GEM589833:GEM590254 GOI589833:GOI590254 GYE589833:GYE590254 HIA589833:HIA590254 HRW589833:HRW590254 IBS589833:IBS590254 ILO589833:ILO590254 IVK589833:IVK590254 JFG589833:JFG590254 JPC589833:JPC590254 JYY589833:JYY590254 KIU589833:KIU590254 KSQ589833:KSQ590254 LCM589833:LCM590254 LMI589833:LMI590254 LWE589833:LWE590254 MGA589833:MGA590254 MPW589833:MPW590254 MZS589833:MZS590254 NJO589833:NJO590254 NTK589833:NTK590254 ODG589833:ODG590254 ONC589833:ONC590254 OWY589833:OWY590254 PGU589833:PGU590254 PQQ589833:PQQ590254 QAM589833:QAM590254 QKI589833:QKI590254 QUE589833:QUE590254 REA589833:REA590254 RNW589833:RNW590254 RXS589833:RXS590254 SHO589833:SHO590254 SRK589833:SRK590254 TBG589833:TBG590254 TLC589833:TLC590254 TUY589833:TUY590254 UEU589833:UEU590254 UOQ589833:UOQ590254 UYM589833:UYM590254 VII589833:VII590254 VSE589833:VSE590254 WCA589833:WCA590254 WLW589833:WLW590254 WVS589833:WVS590254 L655369:L655790 JG655369:JG655790 TC655369:TC655790 ACY655369:ACY655790 AMU655369:AMU655790 AWQ655369:AWQ655790 BGM655369:BGM655790 BQI655369:BQI655790 CAE655369:CAE655790 CKA655369:CKA655790 CTW655369:CTW655790 DDS655369:DDS655790 DNO655369:DNO655790 DXK655369:DXK655790 EHG655369:EHG655790 ERC655369:ERC655790 FAY655369:FAY655790 FKU655369:FKU655790 FUQ655369:FUQ655790 GEM655369:GEM655790 GOI655369:GOI655790 GYE655369:GYE655790 HIA655369:HIA655790 HRW655369:HRW655790 IBS655369:IBS655790 ILO655369:ILO655790 IVK655369:IVK655790 JFG655369:JFG655790 JPC655369:JPC655790 JYY655369:JYY655790 KIU655369:KIU655790 KSQ655369:KSQ655790 LCM655369:LCM655790 LMI655369:LMI655790 LWE655369:LWE655790 MGA655369:MGA655790 MPW655369:MPW655790 MZS655369:MZS655790 NJO655369:NJO655790 NTK655369:NTK655790 ODG655369:ODG655790 ONC655369:ONC655790 OWY655369:OWY655790 PGU655369:PGU655790 PQQ655369:PQQ655790 QAM655369:QAM655790 QKI655369:QKI655790 QUE655369:QUE655790 REA655369:REA655790 RNW655369:RNW655790 RXS655369:RXS655790 SHO655369:SHO655790 SRK655369:SRK655790 TBG655369:TBG655790 TLC655369:TLC655790 TUY655369:TUY655790 UEU655369:UEU655790 UOQ655369:UOQ655790 UYM655369:UYM655790 VII655369:VII655790 VSE655369:VSE655790 WCA655369:WCA655790 WLW655369:WLW655790 WVS655369:WVS655790 L720905:L721326 JG720905:JG721326 TC720905:TC721326 ACY720905:ACY721326 AMU720905:AMU721326 AWQ720905:AWQ721326 BGM720905:BGM721326 BQI720905:BQI721326 CAE720905:CAE721326 CKA720905:CKA721326 CTW720905:CTW721326 DDS720905:DDS721326 DNO720905:DNO721326 DXK720905:DXK721326 EHG720905:EHG721326 ERC720905:ERC721326 FAY720905:FAY721326 FKU720905:FKU721326 FUQ720905:FUQ721326 GEM720905:GEM721326 GOI720905:GOI721326 GYE720905:GYE721326 HIA720905:HIA721326 HRW720905:HRW721326 IBS720905:IBS721326 ILO720905:ILO721326 IVK720905:IVK721326 JFG720905:JFG721326 JPC720905:JPC721326 JYY720905:JYY721326 KIU720905:KIU721326 KSQ720905:KSQ721326 LCM720905:LCM721326 LMI720905:LMI721326 LWE720905:LWE721326 MGA720905:MGA721326 MPW720905:MPW721326 MZS720905:MZS721326 NJO720905:NJO721326 NTK720905:NTK721326 ODG720905:ODG721326 ONC720905:ONC721326 OWY720905:OWY721326 PGU720905:PGU721326 PQQ720905:PQQ721326 QAM720905:QAM721326 QKI720905:QKI721326 QUE720905:QUE721326 REA720905:REA721326 RNW720905:RNW721326 RXS720905:RXS721326 SHO720905:SHO721326 SRK720905:SRK721326 TBG720905:TBG721326 TLC720905:TLC721326 TUY720905:TUY721326 UEU720905:UEU721326 UOQ720905:UOQ721326 UYM720905:UYM721326 VII720905:VII721326 VSE720905:VSE721326 WCA720905:WCA721326 WLW720905:WLW721326 WVS720905:WVS721326 L786441:L786862 JG786441:JG786862 TC786441:TC786862 ACY786441:ACY786862 AMU786441:AMU786862 AWQ786441:AWQ786862 BGM786441:BGM786862 BQI786441:BQI786862 CAE786441:CAE786862 CKA786441:CKA786862 CTW786441:CTW786862 DDS786441:DDS786862 DNO786441:DNO786862 DXK786441:DXK786862 EHG786441:EHG786862 ERC786441:ERC786862 FAY786441:FAY786862 FKU786441:FKU786862 FUQ786441:FUQ786862 GEM786441:GEM786862 GOI786441:GOI786862 GYE786441:GYE786862 HIA786441:HIA786862 HRW786441:HRW786862 IBS786441:IBS786862 ILO786441:ILO786862 IVK786441:IVK786862 JFG786441:JFG786862 JPC786441:JPC786862 JYY786441:JYY786862 KIU786441:KIU786862 KSQ786441:KSQ786862 LCM786441:LCM786862 LMI786441:LMI786862 LWE786441:LWE786862 MGA786441:MGA786862 MPW786441:MPW786862 MZS786441:MZS786862 NJO786441:NJO786862 NTK786441:NTK786862 ODG786441:ODG786862 ONC786441:ONC786862 OWY786441:OWY786862 PGU786441:PGU786862 PQQ786441:PQQ786862 QAM786441:QAM786862 QKI786441:QKI786862 QUE786441:QUE786862 REA786441:REA786862 RNW786441:RNW786862 RXS786441:RXS786862 SHO786441:SHO786862 SRK786441:SRK786862 TBG786441:TBG786862 TLC786441:TLC786862 TUY786441:TUY786862 UEU786441:UEU786862 UOQ786441:UOQ786862 UYM786441:UYM786862 VII786441:VII786862 VSE786441:VSE786862 WCA786441:WCA786862 WLW786441:WLW786862 WVS786441:WVS786862 L851977:L852398 JG851977:JG852398 TC851977:TC852398 ACY851977:ACY852398 AMU851977:AMU852398 AWQ851977:AWQ852398 BGM851977:BGM852398 BQI851977:BQI852398 CAE851977:CAE852398 CKA851977:CKA852398 CTW851977:CTW852398 DDS851977:DDS852398 DNO851977:DNO852398 DXK851977:DXK852398 EHG851977:EHG852398 ERC851977:ERC852398 FAY851977:FAY852398 FKU851977:FKU852398 FUQ851977:FUQ852398 GEM851977:GEM852398 GOI851977:GOI852398 GYE851977:GYE852398 HIA851977:HIA852398 HRW851977:HRW852398 IBS851977:IBS852398 ILO851977:ILO852398 IVK851977:IVK852398 JFG851977:JFG852398 JPC851977:JPC852398 JYY851977:JYY852398 KIU851977:KIU852398 KSQ851977:KSQ852398 LCM851977:LCM852398 LMI851977:LMI852398 LWE851977:LWE852398 MGA851977:MGA852398 MPW851977:MPW852398 MZS851977:MZS852398 NJO851977:NJO852398 NTK851977:NTK852398 ODG851977:ODG852398 ONC851977:ONC852398 OWY851977:OWY852398 PGU851977:PGU852398 PQQ851977:PQQ852398 QAM851977:QAM852398 QKI851977:QKI852398 QUE851977:QUE852398 REA851977:REA852398 RNW851977:RNW852398 RXS851977:RXS852398 SHO851977:SHO852398 SRK851977:SRK852398 TBG851977:TBG852398 TLC851977:TLC852398 TUY851977:TUY852398 UEU851977:UEU852398 UOQ851977:UOQ852398 UYM851977:UYM852398 VII851977:VII852398 VSE851977:VSE852398 WCA851977:WCA852398 WLW851977:WLW852398 WVS851977:WVS852398 L917513:L917934 JG917513:JG917934 TC917513:TC917934 ACY917513:ACY917934 AMU917513:AMU917934 AWQ917513:AWQ917934 BGM917513:BGM917934 BQI917513:BQI917934 CAE917513:CAE917934 CKA917513:CKA917934 CTW917513:CTW917934 DDS917513:DDS917934 DNO917513:DNO917934 DXK917513:DXK917934 EHG917513:EHG917934 ERC917513:ERC917934 FAY917513:FAY917934 FKU917513:FKU917934 FUQ917513:FUQ917934 GEM917513:GEM917934 GOI917513:GOI917934 GYE917513:GYE917934 HIA917513:HIA917934 HRW917513:HRW917934 IBS917513:IBS917934 ILO917513:ILO917934 IVK917513:IVK917934 JFG917513:JFG917934 JPC917513:JPC917934 JYY917513:JYY917934 KIU917513:KIU917934 KSQ917513:KSQ917934 LCM917513:LCM917934 LMI917513:LMI917934 LWE917513:LWE917934 MGA917513:MGA917934 MPW917513:MPW917934 MZS917513:MZS917934 NJO917513:NJO917934 NTK917513:NTK917934 ODG917513:ODG917934 ONC917513:ONC917934 OWY917513:OWY917934 PGU917513:PGU917934 PQQ917513:PQQ917934 QAM917513:QAM917934 QKI917513:QKI917934 QUE917513:QUE917934 REA917513:REA917934 RNW917513:RNW917934 RXS917513:RXS917934 SHO917513:SHO917934 SRK917513:SRK917934 TBG917513:TBG917934 TLC917513:TLC917934 TUY917513:TUY917934 UEU917513:UEU917934 UOQ917513:UOQ917934 UYM917513:UYM917934 VII917513:VII917934 VSE917513:VSE917934 WCA917513:WCA917934 WLW917513:WLW917934 WVS917513:WVS917934 L983049:L983470 JG983049:JG983470 TC983049:TC983470 ACY983049:ACY983470 AMU983049:AMU983470 AWQ983049:AWQ983470 BGM983049:BGM983470 BQI983049:BQI983470 CAE983049:CAE983470 CKA983049:CKA983470 CTW983049:CTW983470 DDS983049:DDS983470 DNO983049:DNO983470 DXK983049:DXK983470 EHG983049:EHG983470 ERC983049:ERC983470 FAY983049:FAY983470 FKU983049:FKU983470 FUQ983049:FUQ983470 GEM983049:GEM983470 GOI983049:GOI983470 GYE983049:GYE983470 HIA983049:HIA983470 HRW983049:HRW983470 IBS983049:IBS983470 ILO983049:ILO983470 IVK983049:IVK983470 JFG983049:JFG983470 JPC983049:JPC983470 JYY983049:JYY983470 KIU983049:KIU983470 KSQ983049:KSQ983470 LCM983049:LCM983470 LMI983049:LMI983470 LWE983049:LWE983470 MGA983049:MGA983470 MPW983049:MPW983470 MZS983049:MZS983470 NJO983049:NJO983470 NTK983049:NTK983470 ODG983049:ODG983470 ONC983049:ONC983470 OWY983049:OWY983470 PGU983049:PGU983470 PQQ983049:PQQ983470 QAM983049:QAM983470 QKI983049:QKI983470 QUE983049:QUE983470 REA983049:REA983470 RNW983049:RNW983470 RXS983049:RXS983470 SHO983049:SHO983470 SRK983049:SRK983470 TBG983049:TBG983470 TLC983049:TLC983470 TUY983049:TUY983470 UEU983049:UEU983470 UOQ983049:UOQ983470 UYM983049:UYM983470 VII983049:VII983470 VSE983049:VSE983470 WCA983049:WCA983470 WLW983049:WLW983470 WVS983049:WVS983470">
      <formula1>K9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38"/>
  <sheetViews>
    <sheetView tabSelected="1" topLeftCell="A132" workbookViewId="0">
      <selection activeCell="B221" sqref="B221"/>
    </sheetView>
  </sheetViews>
  <sheetFormatPr defaultRowHeight="15" x14ac:dyDescent="0.25"/>
  <cols>
    <col min="1" max="1" width="11" customWidth="1"/>
  </cols>
  <sheetData>
    <row r="1" spans="1:27" ht="15.75" thickBot="1" x14ac:dyDescent="0.3">
      <c r="A1" s="51" t="s">
        <v>17</v>
      </c>
      <c r="B1" s="50"/>
      <c r="C1" s="50"/>
      <c r="D1" s="52">
        <v>2019</v>
      </c>
      <c r="E1" s="53"/>
      <c r="F1" s="53"/>
      <c r="G1" s="53"/>
      <c r="H1" s="53"/>
      <c r="I1" s="53"/>
      <c r="J1" s="53"/>
      <c r="K1" s="53"/>
      <c r="L1" s="53"/>
      <c r="M1" s="53"/>
      <c r="N1" s="53"/>
      <c r="O1" s="53"/>
      <c r="P1" s="53"/>
      <c r="Q1" s="53"/>
      <c r="R1" s="53"/>
      <c r="S1" s="53"/>
      <c r="T1" s="53"/>
      <c r="U1" s="53"/>
      <c r="V1" s="53"/>
      <c r="W1" s="53"/>
      <c r="X1" s="53"/>
      <c r="Y1" s="53"/>
      <c r="Z1" s="53"/>
      <c r="AA1" s="53"/>
    </row>
    <row r="2" spans="1:27"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row>
    <row r="3" spans="1:27" x14ac:dyDescent="0.25">
      <c r="A3" s="55" t="s">
        <v>18</v>
      </c>
      <c r="B3" s="55"/>
      <c r="C3" s="55"/>
      <c r="D3" s="56"/>
      <c r="E3" s="56"/>
      <c r="F3" s="56"/>
      <c r="G3" s="56"/>
      <c r="H3" s="56"/>
      <c r="I3" s="56"/>
      <c r="J3" s="57">
        <v>2019</v>
      </c>
      <c r="K3" s="55"/>
      <c r="L3" s="55"/>
      <c r="M3" s="55"/>
      <c r="N3" s="55"/>
      <c r="O3" s="55"/>
      <c r="P3" s="55"/>
      <c r="Q3" s="55"/>
      <c r="R3" s="55"/>
      <c r="S3" s="55"/>
      <c r="T3" s="55"/>
      <c r="U3" s="56"/>
      <c r="V3" s="56"/>
      <c r="W3" s="56"/>
      <c r="X3" s="56"/>
      <c r="Y3" s="56"/>
      <c r="Z3" s="56"/>
      <c r="AA3" s="56"/>
    </row>
    <row r="4" spans="1:27" x14ac:dyDescent="0.25">
      <c r="A4" s="55" t="s">
        <v>19</v>
      </c>
      <c r="B4" s="56"/>
      <c r="C4" s="56"/>
      <c r="D4" s="56"/>
      <c r="E4" s="56"/>
      <c r="F4" s="56"/>
      <c r="G4" s="57"/>
      <c r="H4" s="55" t="s">
        <v>20</v>
      </c>
      <c r="I4" s="58"/>
      <c r="J4" s="58"/>
      <c r="K4" s="58"/>
      <c r="L4" s="58"/>
      <c r="M4" s="58"/>
      <c r="N4" s="58"/>
      <c r="O4" s="58"/>
      <c r="P4" s="58"/>
      <c r="Q4" s="58"/>
      <c r="R4" s="58"/>
      <c r="S4" s="58"/>
      <c r="T4" s="58"/>
      <c r="U4" s="58"/>
      <c r="V4" s="58"/>
      <c r="W4" s="58"/>
      <c r="X4" s="58"/>
      <c r="Y4" s="58"/>
      <c r="Z4" s="58"/>
      <c r="AA4" s="56"/>
    </row>
    <row r="5" spans="1:27" x14ac:dyDescent="0.25">
      <c r="A5" s="55" t="s">
        <v>21</v>
      </c>
      <c r="B5" s="56"/>
      <c r="C5" s="56"/>
      <c r="D5" s="56"/>
      <c r="E5" s="56"/>
      <c r="F5" s="57">
        <v>2019</v>
      </c>
      <c r="G5" s="55" t="s">
        <v>22</v>
      </c>
      <c r="H5" s="56"/>
      <c r="I5" s="55"/>
      <c r="J5" s="58"/>
      <c r="K5" s="56"/>
      <c r="L5" s="56"/>
      <c r="M5" s="56"/>
      <c r="N5" s="56"/>
      <c r="O5" s="58"/>
      <c r="P5" s="58"/>
      <c r="Q5" s="57">
        <v>2020</v>
      </c>
      <c r="R5" s="58"/>
      <c r="S5" s="58"/>
      <c r="T5" s="58"/>
      <c r="U5" s="58"/>
      <c r="V5" s="58"/>
      <c r="W5" s="56"/>
      <c r="X5" s="56"/>
      <c r="Y5" s="56"/>
      <c r="Z5" s="56"/>
      <c r="AA5" s="56"/>
    </row>
    <row r="6" spans="1:27" x14ac:dyDescent="0.25">
      <c r="A6" s="55" t="s">
        <v>23</v>
      </c>
      <c r="B6" s="59"/>
      <c r="C6" s="59"/>
      <c r="D6" s="59"/>
      <c r="E6" s="59"/>
      <c r="F6" s="59"/>
      <c r="G6" s="59"/>
      <c r="H6" s="59"/>
      <c r="I6" s="59"/>
      <c r="J6" s="59"/>
      <c r="K6" s="59"/>
      <c r="L6" s="59"/>
      <c r="M6" s="59"/>
      <c r="N6" s="59"/>
      <c r="O6" s="59"/>
      <c r="P6" s="59"/>
      <c r="Q6" s="59"/>
      <c r="R6" s="59"/>
      <c r="S6" s="59"/>
      <c r="T6" s="59"/>
      <c r="U6" s="59"/>
      <c r="V6" s="59"/>
      <c r="W6" s="59"/>
      <c r="X6" s="59"/>
      <c r="Y6" s="59"/>
      <c r="Z6" s="59"/>
      <c r="AA6" s="59"/>
    </row>
    <row r="8" spans="1:27" x14ac:dyDescent="0.25">
      <c r="A8" s="53" t="s">
        <v>24</v>
      </c>
      <c r="B8" s="53"/>
      <c r="C8" s="53"/>
      <c r="D8" s="53"/>
      <c r="E8" s="53"/>
      <c r="F8" s="53"/>
      <c r="G8" s="53"/>
      <c r="H8" s="53"/>
      <c r="I8" s="53"/>
      <c r="J8" s="53"/>
      <c r="K8" s="53"/>
      <c r="L8" s="55"/>
      <c r="M8" s="55"/>
      <c r="N8" s="60"/>
      <c r="O8" s="60"/>
      <c r="P8" s="60"/>
      <c r="Q8" s="60"/>
      <c r="R8" s="55"/>
      <c r="S8" s="55"/>
      <c r="T8" s="55"/>
      <c r="U8" s="55"/>
      <c r="V8" s="55"/>
      <c r="W8" s="50"/>
      <c r="X8" s="50"/>
      <c r="Y8" s="50"/>
      <c r="Z8" s="50"/>
      <c r="AA8" s="50"/>
    </row>
    <row r="9" spans="1:27" x14ac:dyDescent="0.25">
      <c r="A9" s="55" t="s">
        <v>25</v>
      </c>
      <c r="B9" s="50"/>
      <c r="C9" s="61"/>
      <c r="D9" s="58"/>
      <c r="E9" s="58"/>
      <c r="F9" s="58"/>
      <c r="G9" s="58"/>
      <c r="H9" s="58"/>
      <c r="I9" s="58"/>
      <c r="J9" s="58"/>
      <c r="K9" s="58"/>
      <c r="L9" s="58"/>
      <c r="M9" s="58"/>
      <c r="N9" s="58"/>
      <c r="O9" s="58"/>
      <c r="P9" s="58"/>
      <c r="Q9" s="58"/>
      <c r="R9" s="58"/>
      <c r="S9" s="58"/>
      <c r="T9" s="58"/>
      <c r="U9" s="58"/>
      <c r="V9" s="58"/>
      <c r="W9" s="58"/>
      <c r="X9" s="58"/>
      <c r="Y9" s="58"/>
      <c r="Z9" s="50"/>
      <c r="AA9" s="50"/>
    </row>
    <row r="10" spans="1:27" x14ac:dyDescent="0.25">
      <c r="A10" s="55" t="s">
        <v>26</v>
      </c>
      <c r="B10" s="55"/>
      <c r="C10" s="61"/>
      <c r="D10" s="55"/>
      <c r="E10" s="58"/>
      <c r="F10" s="58"/>
      <c r="G10" s="58"/>
      <c r="H10" s="55"/>
      <c r="I10" s="55"/>
      <c r="J10" s="55"/>
      <c r="K10" s="55"/>
      <c r="L10" s="55"/>
      <c r="M10" s="55"/>
      <c r="N10" s="55"/>
      <c r="O10" s="55"/>
      <c r="P10" s="55"/>
      <c r="Q10" s="55"/>
      <c r="R10" s="55"/>
      <c r="S10" s="55"/>
      <c r="T10" s="55"/>
      <c r="U10" s="55"/>
      <c r="V10" s="55"/>
      <c r="W10" s="55"/>
      <c r="X10" s="55"/>
      <c r="Y10" s="55"/>
      <c r="Z10" s="55"/>
      <c r="AA10" s="55"/>
    </row>
    <row r="11" spans="1:27" x14ac:dyDescent="0.25">
      <c r="A11" s="62" t="s">
        <v>27</v>
      </c>
      <c r="B11" s="55"/>
      <c r="C11" s="61"/>
      <c r="D11" s="55"/>
      <c r="E11" s="58"/>
      <c r="F11" s="58"/>
      <c r="G11" s="58"/>
      <c r="H11" s="55"/>
      <c r="I11" s="55"/>
      <c r="J11" s="55"/>
      <c r="K11" s="55"/>
      <c r="L11" s="55"/>
      <c r="M11" s="55"/>
      <c r="N11" s="55"/>
      <c r="O11" s="55"/>
      <c r="P11" s="55"/>
      <c r="Q11" s="55"/>
      <c r="R11" s="55"/>
      <c r="S11" s="55"/>
      <c r="T11" s="55"/>
      <c r="U11" s="55"/>
      <c r="V11" s="55"/>
      <c r="W11" s="55"/>
      <c r="X11" s="55"/>
      <c r="Y11" s="55"/>
      <c r="Z11" s="55"/>
      <c r="AA11" s="55"/>
    </row>
    <row r="12" spans="1:27" x14ac:dyDescent="0.25">
      <c r="A12" s="55" t="s">
        <v>28</v>
      </c>
      <c r="B12" s="63"/>
      <c r="C12" s="151"/>
      <c r="D12" s="151"/>
      <c r="E12" s="151"/>
      <c r="F12" s="55"/>
      <c r="G12" s="55"/>
      <c r="H12" s="55"/>
      <c r="I12" s="55"/>
      <c r="J12" s="55"/>
      <c r="K12" s="55"/>
      <c r="L12" s="55"/>
      <c r="M12" s="55"/>
      <c r="N12" s="55"/>
      <c r="O12" s="55"/>
      <c r="P12" s="55"/>
      <c r="Q12" s="55"/>
      <c r="R12" s="55"/>
      <c r="S12" s="55"/>
      <c r="T12" s="55"/>
      <c r="U12" s="55"/>
      <c r="V12" s="55"/>
      <c r="W12" s="63"/>
      <c r="X12" s="63"/>
      <c r="Y12" s="63"/>
      <c r="Z12" s="63"/>
      <c r="AA12" s="63"/>
    </row>
    <row r="13" spans="1:27" x14ac:dyDescent="0.25">
      <c r="A13" s="55" t="s">
        <v>29</v>
      </c>
      <c r="B13" s="63"/>
      <c r="C13" s="152"/>
      <c r="D13" s="152"/>
      <c r="E13" s="55"/>
      <c r="F13" s="55"/>
      <c r="G13" s="55"/>
      <c r="H13" s="55"/>
      <c r="I13" s="55"/>
      <c r="J13" s="55"/>
      <c r="K13" s="55"/>
      <c r="L13" s="55"/>
      <c r="M13" s="55"/>
      <c r="N13" s="55"/>
      <c r="O13" s="55"/>
      <c r="P13" s="55"/>
      <c r="Q13" s="55"/>
      <c r="R13" s="55"/>
      <c r="S13" s="55"/>
      <c r="T13" s="55"/>
      <c r="U13" s="55"/>
      <c r="V13" s="55"/>
      <c r="W13" s="63"/>
      <c r="X13" s="63"/>
      <c r="Y13" s="63"/>
      <c r="Z13" s="63"/>
      <c r="AA13" s="63"/>
    </row>
    <row r="14" spans="1:27" x14ac:dyDescent="0.25">
      <c r="A14" s="55" t="s">
        <v>30</v>
      </c>
      <c r="B14" s="63"/>
      <c r="C14" s="61"/>
      <c r="D14" s="55"/>
      <c r="E14" s="55"/>
      <c r="F14" s="55"/>
      <c r="G14" s="55"/>
      <c r="H14" s="55"/>
      <c r="I14" s="55"/>
      <c r="J14" s="55"/>
      <c r="K14" s="55"/>
      <c r="L14" s="55"/>
      <c r="M14" s="55"/>
      <c r="N14" s="55"/>
      <c r="O14" s="55"/>
      <c r="P14" s="55"/>
      <c r="Q14" s="55"/>
      <c r="R14" s="55"/>
      <c r="S14" s="55"/>
      <c r="T14" s="55"/>
      <c r="U14" s="55"/>
      <c r="V14" s="55"/>
      <c r="W14" s="63"/>
      <c r="X14" s="63"/>
      <c r="Y14" s="63"/>
      <c r="Z14" s="63"/>
      <c r="AA14" s="63"/>
    </row>
    <row r="15" spans="1:27" x14ac:dyDescent="0.25">
      <c r="A15" s="55" t="s">
        <v>31</v>
      </c>
      <c r="B15" s="63"/>
      <c r="C15" s="61"/>
      <c r="D15" s="55"/>
      <c r="E15" s="55"/>
      <c r="F15" s="55"/>
      <c r="G15" s="55"/>
      <c r="H15" s="55"/>
      <c r="I15" s="55"/>
      <c r="J15" s="55"/>
      <c r="K15" s="55"/>
      <c r="L15" s="55"/>
      <c r="M15" s="55"/>
      <c r="N15" s="55"/>
      <c r="O15" s="55"/>
      <c r="P15" s="55"/>
      <c r="Q15" s="55"/>
      <c r="R15" s="55"/>
      <c r="S15" s="55"/>
      <c r="T15" s="55"/>
      <c r="U15" s="55"/>
      <c r="V15" s="55"/>
      <c r="W15" s="63"/>
      <c r="X15" s="63"/>
      <c r="Y15" s="63"/>
      <c r="Z15" s="63"/>
      <c r="AA15" s="63"/>
    </row>
    <row r="16" spans="1:27" x14ac:dyDescent="0.25">
      <c r="A16" s="55" t="s">
        <v>32</v>
      </c>
      <c r="B16" s="63"/>
      <c r="C16" s="61"/>
      <c r="D16" s="55"/>
      <c r="E16" s="55"/>
      <c r="F16" s="55"/>
      <c r="G16" s="55"/>
      <c r="H16" s="55"/>
      <c r="I16" s="55"/>
      <c r="J16" s="55"/>
      <c r="K16" s="55"/>
      <c r="L16" s="55"/>
      <c r="M16" s="55"/>
      <c r="N16" s="55"/>
      <c r="O16" s="55"/>
      <c r="P16" s="55"/>
      <c r="Q16" s="55"/>
      <c r="R16" s="55"/>
      <c r="S16" s="55"/>
      <c r="T16" s="55"/>
      <c r="U16" s="55"/>
      <c r="V16" s="55"/>
      <c r="W16" s="63"/>
      <c r="X16" s="63"/>
      <c r="Y16" s="63"/>
      <c r="Z16" s="63"/>
      <c r="AA16" s="63"/>
    </row>
    <row r="17" spans="1:27" x14ac:dyDescent="0.25">
      <c r="A17" s="55"/>
      <c r="B17" s="55"/>
      <c r="C17" s="55"/>
      <c r="D17" s="55"/>
      <c r="E17" s="55"/>
      <c r="F17" s="55"/>
      <c r="G17" s="55"/>
      <c r="H17" s="55"/>
      <c r="I17" s="55"/>
      <c r="J17" s="55"/>
      <c r="K17" s="55"/>
      <c r="L17" s="55"/>
      <c r="M17" s="55"/>
      <c r="N17" s="55"/>
      <c r="O17" s="55"/>
      <c r="P17" s="55"/>
      <c r="Q17" s="55"/>
      <c r="R17" s="55"/>
      <c r="S17" s="55"/>
      <c r="T17" s="55"/>
      <c r="U17" s="55"/>
      <c r="V17" s="55"/>
      <c r="W17" s="63"/>
      <c r="X17" s="63"/>
      <c r="Y17" s="63"/>
      <c r="Z17" s="63"/>
      <c r="AA17" s="63"/>
    </row>
    <row r="18" spans="1:27" ht="15.75" thickBot="1" x14ac:dyDescent="0.3">
      <c r="A18" s="55" t="s">
        <v>214</v>
      </c>
      <c r="B18" s="63"/>
      <c r="C18" s="55"/>
      <c r="D18" s="55"/>
      <c r="E18" s="55"/>
      <c r="F18" s="63"/>
      <c r="G18" s="63"/>
      <c r="H18" s="55"/>
      <c r="I18" s="55"/>
      <c r="J18" s="55"/>
      <c r="K18" s="55"/>
      <c r="L18" s="55"/>
      <c r="M18" s="55"/>
      <c r="N18" s="55"/>
      <c r="O18" s="55"/>
      <c r="P18" s="55"/>
      <c r="Q18" s="55"/>
      <c r="R18" s="55"/>
      <c r="S18" s="55"/>
      <c r="T18" s="55"/>
      <c r="U18" s="55"/>
      <c r="V18" s="55"/>
      <c r="W18" s="63"/>
      <c r="X18" s="63"/>
      <c r="Y18" s="63"/>
      <c r="Z18" s="63"/>
      <c r="AA18" s="63"/>
    </row>
    <row r="19" spans="1:27" ht="15.75" thickBot="1" x14ac:dyDescent="0.3">
      <c r="A19" s="55"/>
      <c r="B19" s="55" t="s">
        <v>215</v>
      </c>
      <c r="C19" s="55"/>
      <c r="D19" s="55"/>
      <c r="E19" s="55"/>
      <c r="F19" s="63"/>
      <c r="G19" s="63"/>
      <c r="H19" s="55"/>
      <c r="I19" s="55"/>
      <c r="J19" s="64"/>
      <c r="K19" s="55"/>
      <c r="L19" s="55"/>
      <c r="M19" s="55"/>
      <c r="N19" s="55"/>
      <c r="O19" s="55"/>
      <c r="P19" s="55"/>
      <c r="Q19" s="55"/>
      <c r="R19" s="55"/>
      <c r="S19" s="55"/>
      <c r="T19" s="55"/>
      <c r="U19" s="55"/>
      <c r="V19" s="55"/>
      <c r="W19" s="63"/>
      <c r="X19" s="63"/>
      <c r="Y19" s="63"/>
      <c r="Z19" s="63"/>
      <c r="AA19" s="63"/>
    </row>
    <row r="20" spans="1:27" ht="15.75" thickBot="1" x14ac:dyDescent="0.3">
      <c r="A20" s="55"/>
      <c r="B20" s="55" t="s">
        <v>216</v>
      </c>
      <c r="C20" s="55"/>
      <c r="D20" s="55"/>
      <c r="E20" s="55"/>
      <c r="F20" s="63"/>
      <c r="G20" s="63"/>
      <c r="H20" s="55"/>
      <c r="I20" s="55"/>
      <c r="J20" s="65"/>
      <c r="K20" s="55"/>
      <c r="L20" s="55"/>
      <c r="M20" s="55"/>
      <c r="N20" s="55"/>
      <c r="O20" s="55"/>
      <c r="P20" s="55"/>
      <c r="Q20" s="55"/>
      <c r="R20" s="55"/>
      <c r="S20" s="55"/>
      <c r="T20" s="55"/>
      <c r="U20" s="55"/>
      <c r="V20" s="55"/>
      <c r="W20" s="63"/>
      <c r="X20" s="63"/>
      <c r="Y20" s="63"/>
      <c r="Z20" s="63"/>
      <c r="AA20" s="63"/>
    </row>
    <row r="21" spans="1:27" x14ac:dyDescent="0.25">
      <c r="A21" s="55"/>
      <c r="B21" s="55"/>
      <c r="C21" s="55"/>
      <c r="D21" s="55"/>
      <c r="E21" s="55"/>
      <c r="F21" s="55"/>
      <c r="G21" s="55"/>
      <c r="H21" s="55"/>
      <c r="I21" s="55"/>
      <c r="J21" s="55"/>
      <c r="K21" s="55"/>
      <c r="L21" s="55"/>
      <c r="M21" s="55"/>
      <c r="N21" s="55"/>
      <c r="O21" s="55"/>
      <c r="P21" s="55"/>
      <c r="Q21" s="55"/>
      <c r="R21" s="55"/>
      <c r="S21" s="55"/>
      <c r="T21" s="55"/>
      <c r="U21" s="55"/>
      <c r="V21" s="55"/>
      <c r="W21" s="63"/>
      <c r="X21" s="63"/>
      <c r="Y21" s="63"/>
      <c r="Z21" s="63"/>
      <c r="AA21" s="63"/>
    </row>
    <row r="22" spans="1:27" x14ac:dyDescent="0.25">
      <c r="A22" s="53" t="s">
        <v>33</v>
      </c>
      <c r="B22" s="53"/>
      <c r="C22" s="53"/>
      <c r="D22" s="53"/>
      <c r="E22" s="53"/>
      <c r="F22" s="53"/>
      <c r="G22" s="53"/>
      <c r="H22" s="53"/>
      <c r="I22" s="53"/>
      <c r="J22" s="53"/>
      <c r="K22" s="53"/>
      <c r="L22" s="53"/>
      <c r="M22" s="53"/>
      <c r="N22" s="53"/>
      <c r="O22" s="53"/>
      <c r="P22" s="53"/>
      <c r="Q22" s="53"/>
      <c r="R22" s="55"/>
      <c r="S22" s="55"/>
      <c r="T22" s="55"/>
      <c r="U22" s="55"/>
      <c r="V22" s="55"/>
      <c r="W22" s="50"/>
      <c r="X22" s="50"/>
      <c r="Y22" s="50"/>
      <c r="Z22" s="50"/>
      <c r="AA22" s="50"/>
    </row>
    <row r="23" spans="1:27" x14ac:dyDescent="0.25">
      <c r="A23" s="55" t="s">
        <v>25</v>
      </c>
      <c r="B23" s="50"/>
      <c r="C23" s="153"/>
      <c r="D23" s="153"/>
      <c r="E23" s="153"/>
      <c r="F23" s="153"/>
      <c r="G23" s="153"/>
      <c r="H23" s="58"/>
      <c r="I23" s="58"/>
      <c r="J23" s="55"/>
      <c r="K23" s="55"/>
      <c r="L23" s="55"/>
      <c r="M23" s="55"/>
      <c r="N23" s="55"/>
      <c r="O23" s="55"/>
      <c r="P23" s="55"/>
      <c r="Q23" s="55"/>
      <c r="R23" s="55"/>
      <c r="S23" s="55"/>
      <c r="T23" s="55"/>
      <c r="U23" s="55"/>
      <c r="V23" s="55"/>
      <c r="W23" s="55"/>
      <c r="X23" s="55"/>
      <c r="Y23" s="55"/>
      <c r="Z23" s="55"/>
      <c r="AA23" s="55"/>
    </row>
    <row r="24" spans="1:27" x14ac:dyDescent="0.25">
      <c r="A24" s="55" t="s">
        <v>26</v>
      </c>
      <c r="B24" s="63"/>
      <c r="C24" s="154"/>
      <c r="D24" s="154"/>
      <c r="E24" s="154"/>
      <c r="F24" s="58"/>
      <c r="G24" s="58"/>
      <c r="H24" s="55"/>
      <c r="I24" s="55"/>
      <c r="J24" s="55"/>
      <c r="K24" s="55"/>
      <c r="L24" s="55"/>
      <c r="M24" s="55"/>
      <c r="N24" s="55"/>
      <c r="O24" s="55"/>
      <c r="P24" s="55"/>
      <c r="Q24" s="55"/>
      <c r="R24" s="55"/>
      <c r="S24" s="66"/>
      <c r="T24" s="55"/>
      <c r="U24" s="55"/>
      <c r="V24" s="55"/>
      <c r="W24" s="63"/>
      <c r="X24" s="63"/>
      <c r="Y24" s="63"/>
      <c r="Z24" s="63"/>
      <c r="AA24" s="63"/>
    </row>
    <row r="25" spans="1:27" x14ac:dyDescent="0.25">
      <c r="A25" s="62" t="s">
        <v>27</v>
      </c>
      <c r="B25" s="63"/>
      <c r="C25" s="67"/>
      <c r="D25" s="55"/>
      <c r="E25" s="55"/>
      <c r="F25" s="55"/>
      <c r="G25" s="55"/>
      <c r="H25" s="55"/>
      <c r="I25" s="55"/>
      <c r="J25" s="55"/>
      <c r="K25" s="55"/>
      <c r="L25" s="55"/>
      <c r="M25" s="55"/>
      <c r="N25" s="55"/>
      <c r="O25" s="55"/>
      <c r="P25" s="55"/>
      <c r="Q25" s="55"/>
      <c r="R25" s="55"/>
      <c r="S25" s="55"/>
      <c r="T25" s="55"/>
      <c r="U25" s="55"/>
      <c r="V25" s="55"/>
      <c r="W25" s="55"/>
      <c r="X25" s="63"/>
      <c r="Y25" s="63"/>
      <c r="Z25" s="63"/>
      <c r="AA25" s="63"/>
    </row>
    <row r="26" spans="1:27" x14ac:dyDescent="0.25">
      <c r="A26" s="55" t="s">
        <v>28</v>
      </c>
      <c r="B26" s="63"/>
      <c r="C26" s="67"/>
      <c r="D26" s="55"/>
      <c r="E26" s="55"/>
      <c r="F26" s="55"/>
      <c r="G26" s="55"/>
      <c r="H26" s="55"/>
      <c r="I26" s="55"/>
      <c r="J26" s="55"/>
      <c r="K26" s="55"/>
      <c r="L26" s="55"/>
      <c r="M26" s="55"/>
      <c r="N26" s="55"/>
      <c r="O26" s="55"/>
      <c r="P26" s="55"/>
      <c r="Q26" s="55"/>
      <c r="R26" s="55"/>
      <c r="S26" s="55"/>
      <c r="T26" s="55"/>
      <c r="U26" s="55"/>
      <c r="V26" s="55"/>
      <c r="W26" s="63"/>
      <c r="X26" s="63"/>
      <c r="Y26" s="63"/>
      <c r="Z26" s="63"/>
      <c r="AA26" s="63"/>
    </row>
    <row r="27" spans="1:27" x14ac:dyDescent="0.25">
      <c r="A27" s="55" t="s">
        <v>29</v>
      </c>
      <c r="B27" s="63"/>
      <c r="C27" s="67"/>
      <c r="D27" s="55"/>
      <c r="E27" s="55"/>
      <c r="F27" s="55"/>
      <c r="G27" s="55"/>
      <c r="H27" s="55"/>
      <c r="I27" s="55"/>
      <c r="J27" s="55"/>
      <c r="K27" s="55"/>
      <c r="L27" s="55"/>
      <c r="M27" s="55"/>
      <c r="N27" s="55"/>
      <c r="O27" s="55"/>
      <c r="P27" s="55"/>
      <c r="Q27" s="55"/>
      <c r="R27" s="55"/>
      <c r="S27" s="55"/>
      <c r="T27" s="55"/>
      <c r="U27" s="55"/>
      <c r="V27" s="55"/>
      <c r="W27" s="63"/>
      <c r="X27" s="63"/>
      <c r="Y27" s="63"/>
      <c r="Z27" s="63"/>
      <c r="AA27" s="63"/>
    </row>
    <row r="28" spans="1:27" x14ac:dyDescent="0.25">
      <c r="A28" s="55" t="s">
        <v>30</v>
      </c>
      <c r="B28" s="63"/>
      <c r="C28" s="67"/>
      <c r="D28" s="55"/>
      <c r="E28" s="55"/>
      <c r="F28" s="55"/>
      <c r="G28" s="55"/>
      <c r="H28" s="55"/>
      <c r="I28" s="55"/>
      <c r="J28" s="55"/>
      <c r="K28" s="55"/>
      <c r="L28" s="55"/>
      <c r="M28" s="55"/>
      <c r="N28" s="55"/>
      <c r="O28" s="55"/>
      <c r="P28" s="55"/>
      <c r="Q28" s="55"/>
      <c r="R28" s="55"/>
      <c r="S28" s="55"/>
      <c r="T28" s="55"/>
      <c r="U28" s="55"/>
      <c r="V28" s="55"/>
      <c r="W28" s="63"/>
      <c r="X28" s="63"/>
      <c r="Y28" s="63"/>
      <c r="Z28" s="63"/>
      <c r="AA28" s="63"/>
    </row>
    <row r="29" spans="1:27" x14ac:dyDescent="0.25">
      <c r="A29" s="55" t="s">
        <v>31</v>
      </c>
      <c r="B29" s="63"/>
      <c r="C29" s="67"/>
      <c r="D29" s="55"/>
      <c r="E29" s="55"/>
      <c r="F29" s="55"/>
      <c r="G29" s="55"/>
      <c r="H29" s="55"/>
      <c r="I29" s="55"/>
      <c r="J29" s="55"/>
      <c r="K29" s="55"/>
      <c r="L29" s="55"/>
      <c r="M29" s="55"/>
      <c r="N29" s="55"/>
      <c r="O29" s="55"/>
      <c r="P29" s="55"/>
      <c r="Q29" s="55"/>
      <c r="R29" s="55"/>
      <c r="S29" s="55"/>
      <c r="T29" s="55"/>
      <c r="U29" s="55"/>
      <c r="V29" s="55"/>
      <c r="W29" s="63"/>
      <c r="X29" s="63"/>
      <c r="Y29" s="63"/>
      <c r="Z29" s="63"/>
      <c r="AA29" s="63"/>
    </row>
    <row r="30" spans="1:27" x14ac:dyDescent="0.25">
      <c r="A30" s="55" t="s">
        <v>32</v>
      </c>
      <c r="B30" s="63"/>
      <c r="C30" s="67"/>
      <c r="D30" s="55"/>
      <c r="E30" s="55"/>
      <c r="F30" s="55"/>
      <c r="G30" s="55"/>
      <c r="H30" s="55"/>
      <c r="I30" s="55"/>
      <c r="J30" s="55"/>
      <c r="K30" s="55"/>
      <c r="L30" s="55"/>
      <c r="M30" s="55"/>
      <c r="N30" s="55"/>
      <c r="O30" s="55"/>
      <c r="P30" s="55"/>
      <c r="Q30" s="55"/>
      <c r="R30" s="55"/>
      <c r="S30" s="55"/>
      <c r="T30" s="55"/>
      <c r="U30" s="55"/>
      <c r="V30" s="55"/>
      <c r="W30" s="63"/>
      <c r="X30" s="63"/>
      <c r="Y30" s="63"/>
      <c r="Z30" s="63"/>
      <c r="AA30" s="63"/>
    </row>
    <row r="31" spans="1:27" x14ac:dyDescent="0.25">
      <c r="A31" s="55" t="s">
        <v>34</v>
      </c>
      <c r="B31" s="63"/>
      <c r="C31" s="67"/>
      <c r="D31" s="55"/>
      <c r="E31" s="55"/>
      <c r="F31" s="55"/>
      <c r="G31" s="55"/>
      <c r="H31" s="55"/>
      <c r="I31" s="55"/>
      <c r="J31" s="55"/>
      <c r="K31" s="55"/>
      <c r="L31" s="55"/>
      <c r="M31" s="55"/>
      <c r="N31" s="55"/>
      <c r="O31" s="55"/>
      <c r="P31" s="55"/>
      <c r="Q31" s="55"/>
      <c r="R31" s="55"/>
      <c r="S31" s="55"/>
      <c r="T31" s="55"/>
      <c r="U31" s="55"/>
      <c r="V31" s="55"/>
      <c r="W31" s="63"/>
      <c r="X31" s="63"/>
      <c r="Y31" s="63"/>
      <c r="Z31" s="63"/>
      <c r="AA31" s="63"/>
    </row>
    <row r="32" spans="1:27" x14ac:dyDescent="0.25">
      <c r="A32" s="55"/>
      <c r="B32" s="55"/>
      <c r="C32" s="55"/>
      <c r="D32" s="55"/>
      <c r="E32" s="55"/>
      <c r="F32" s="55"/>
      <c r="G32" s="55"/>
      <c r="H32" s="55"/>
      <c r="I32" s="55"/>
      <c r="J32" s="55"/>
      <c r="K32" s="55"/>
      <c r="L32" s="55"/>
      <c r="M32" s="55"/>
      <c r="N32" s="55"/>
      <c r="O32" s="55"/>
      <c r="P32" s="55"/>
      <c r="Q32" s="55"/>
      <c r="R32" s="55"/>
      <c r="S32" s="55"/>
      <c r="T32" s="55"/>
      <c r="U32" s="55"/>
      <c r="V32" s="55"/>
      <c r="W32" s="63"/>
      <c r="X32" s="63"/>
      <c r="Y32" s="63"/>
      <c r="Z32" s="63"/>
      <c r="AA32" s="63"/>
    </row>
    <row r="33" spans="1:27" ht="15.75" thickBot="1" x14ac:dyDescent="0.3">
      <c r="A33" s="53" t="s">
        <v>35</v>
      </c>
      <c r="B33" s="55"/>
      <c r="C33" s="55"/>
      <c r="D33" s="55"/>
      <c r="E33" s="55"/>
      <c r="F33" s="55"/>
      <c r="G33" s="55"/>
      <c r="H33" s="55"/>
      <c r="I33" s="55"/>
      <c r="J33" s="55"/>
      <c r="K33" s="55"/>
      <c r="L33" s="55"/>
      <c r="M33" s="55"/>
      <c r="N33" s="55"/>
      <c r="O33" s="55"/>
      <c r="P33" s="55"/>
      <c r="Q33" s="55"/>
      <c r="R33" s="55"/>
      <c r="S33" s="55"/>
      <c r="T33" s="55"/>
      <c r="U33" s="55"/>
      <c r="V33" s="55"/>
      <c r="W33" s="68"/>
      <c r="X33" s="68"/>
      <c r="Y33" s="68"/>
      <c r="Z33" s="68"/>
      <c r="AA33" s="68"/>
    </row>
    <row r="34" spans="1:27" ht="15.75" thickBot="1" x14ac:dyDescent="0.3">
      <c r="A34" s="55" t="s">
        <v>36</v>
      </c>
      <c r="B34" s="55"/>
      <c r="C34" s="55"/>
      <c r="D34" s="55"/>
      <c r="E34" s="53" t="s">
        <v>37</v>
      </c>
      <c r="F34" s="55"/>
      <c r="G34" s="64"/>
      <c r="H34" s="55"/>
      <c r="I34" s="55"/>
      <c r="J34" s="55"/>
      <c r="K34" s="55"/>
      <c r="L34" s="55"/>
      <c r="M34" s="55"/>
      <c r="N34" s="55"/>
      <c r="O34" s="55"/>
      <c r="P34" s="55"/>
      <c r="Q34" s="55"/>
      <c r="R34" s="55"/>
      <c r="S34" s="55"/>
      <c r="T34" s="55"/>
      <c r="U34" s="55"/>
      <c r="V34" s="55"/>
      <c r="W34" s="55"/>
      <c r="X34" s="55"/>
      <c r="Y34" s="55"/>
      <c r="Z34" s="55"/>
      <c r="AA34" s="55"/>
    </row>
    <row r="35" spans="1:27" ht="15.75" thickBot="1" x14ac:dyDescent="0.3">
      <c r="A35" s="55" t="s">
        <v>38</v>
      </c>
      <c r="B35" s="55"/>
      <c r="C35" s="55"/>
      <c r="D35" s="55"/>
      <c r="E35" s="53" t="s">
        <v>39</v>
      </c>
      <c r="F35" s="55"/>
      <c r="G35" s="64"/>
      <c r="H35" s="55"/>
      <c r="I35" s="55"/>
      <c r="J35" s="55"/>
      <c r="K35" s="55"/>
      <c r="L35" s="55"/>
      <c r="M35" s="55"/>
      <c r="N35" s="55"/>
      <c r="O35" s="55"/>
      <c r="P35" s="55"/>
      <c r="Q35" s="55"/>
      <c r="R35" s="55"/>
      <c r="S35" s="55"/>
      <c r="T35" s="55"/>
      <c r="U35" s="55"/>
      <c r="V35" s="55"/>
      <c r="W35" s="55"/>
      <c r="X35" s="55"/>
      <c r="Y35" s="55"/>
      <c r="Z35" s="55"/>
      <c r="AA35" s="55"/>
    </row>
    <row r="36" spans="1:27" ht="52.5" thickBot="1" x14ac:dyDescent="0.3">
      <c r="A36" s="58" t="s">
        <v>40</v>
      </c>
      <c r="B36" s="55"/>
      <c r="C36" s="55"/>
      <c r="D36" s="55"/>
      <c r="E36" s="53" t="s">
        <v>41</v>
      </c>
      <c r="F36" s="55"/>
      <c r="G36" s="64"/>
      <c r="H36" s="55"/>
      <c r="I36" s="55"/>
      <c r="J36" s="55"/>
      <c r="K36" s="55"/>
      <c r="L36" s="55"/>
      <c r="M36" s="55"/>
      <c r="N36" s="55"/>
      <c r="O36" s="55"/>
      <c r="P36" s="55"/>
      <c r="Q36" s="55"/>
      <c r="R36" s="55"/>
      <c r="S36" s="55"/>
      <c r="T36" s="55"/>
      <c r="U36" s="55"/>
      <c r="V36" s="55"/>
      <c r="W36" s="55"/>
      <c r="X36" s="55"/>
      <c r="Y36" s="55"/>
      <c r="Z36" s="55"/>
      <c r="AA36" s="55"/>
    </row>
    <row r="37" spans="1:27" ht="27" thickBot="1" x14ac:dyDescent="0.3">
      <c r="A37" s="58" t="s">
        <v>42</v>
      </c>
      <c r="B37" s="55"/>
      <c r="C37" s="55"/>
      <c r="D37" s="55"/>
      <c r="E37" s="53" t="s">
        <v>43</v>
      </c>
      <c r="F37" s="55"/>
      <c r="G37" s="64"/>
      <c r="H37" s="55"/>
      <c r="I37" s="55"/>
      <c r="J37" s="55"/>
      <c r="K37" s="55"/>
      <c r="L37" s="55"/>
      <c r="M37" s="55"/>
      <c r="N37" s="55"/>
      <c r="O37" s="55"/>
      <c r="P37" s="55"/>
      <c r="Q37" s="55"/>
      <c r="R37" s="55"/>
      <c r="S37" s="55"/>
      <c r="T37" s="55"/>
      <c r="U37" s="55"/>
      <c r="V37" s="55"/>
      <c r="W37" s="55"/>
      <c r="X37" s="55"/>
      <c r="Y37" s="55"/>
      <c r="Z37" s="55"/>
      <c r="AA37" s="55"/>
    </row>
    <row r="38" spans="1:27" ht="39.75" thickBot="1" x14ac:dyDescent="0.3">
      <c r="A38" s="58" t="s">
        <v>44</v>
      </c>
      <c r="B38" s="55"/>
      <c r="C38" s="55"/>
      <c r="D38" s="55"/>
      <c r="E38" s="53" t="s">
        <v>45</v>
      </c>
      <c r="F38" s="55"/>
      <c r="G38" s="64"/>
      <c r="H38" s="55"/>
      <c r="I38" s="55"/>
      <c r="J38" s="55"/>
      <c r="K38" s="55"/>
      <c r="L38" s="55"/>
      <c r="M38" s="55"/>
      <c r="N38" s="55"/>
      <c r="O38" s="55"/>
      <c r="P38" s="55"/>
      <c r="Q38" s="55"/>
      <c r="R38" s="55"/>
      <c r="S38" s="55"/>
      <c r="T38" s="55"/>
      <c r="U38" s="55"/>
      <c r="V38" s="55"/>
      <c r="W38" s="55"/>
      <c r="X38" s="55"/>
      <c r="Y38" s="55"/>
      <c r="Z38" s="55"/>
      <c r="AA38" s="55"/>
    </row>
    <row r="39" spans="1:27" ht="39.75" thickBot="1" x14ac:dyDescent="0.3">
      <c r="A39" s="58" t="s">
        <v>46</v>
      </c>
      <c r="B39" s="55"/>
      <c r="C39" s="55"/>
      <c r="D39" s="55"/>
      <c r="E39" s="53" t="s">
        <v>47</v>
      </c>
      <c r="F39" s="55"/>
      <c r="G39" s="64"/>
      <c r="H39" s="55"/>
      <c r="I39" s="55"/>
      <c r="J39" s="55"/>
      <c r="K39" s="55"/>
      <c r="L39" s="55"/>
      <c r="M39" s="55"/>
      <c r="N39" s="55"/>
      <c r="O39" s="55"/>
      <c r="P39" s="55"/>
      <c r="Q39" s="55"/>
      <c r="R39" s="55"/>
      <c r="S39" s="55"/>
      <c r="T39" s="55"/>
      <c r="U39" s="55"/>
      <c r="V39" s="55"/>
      <c r="W39" s="55"/>
      <c r="X39" s="55"/>
      <c r="Y39" s="55"/>
      <c r="Z39" s="55"/>
      <c r="AA39" s="55"/>
    </row>
    <row r="40" spans="1:27" ht="15.75" thickBot="1" x14ac:dyDescent="0.3">
      <c r="A40" s="55" t="s">
        <v>48</v>
      </c>
      <c r="B40" s="55"/>
      <c r="C40" s="55"/>
      <c r="D40" s="55"/>
      <c r="E40" s="53" t="s">
        <v>49</v>
      </c>
      <c r="F40" s="55"/>
      <c r="G40" s="64"/>
      <c r="H40" s="55"/>
      <c r="I40" s="55"/>
      <c r="J40" s="55"/>
      <c r="K40" s="55"/>
      <c r="L40" s="55"/>
      <c r="M40" s="55"/>
      <c r="N40" s="55"/>
      <c r="O40" s="55"/>
      <c r="P40" s="55"/>
      <c r="Q40" s="55"/>
      <c r="R40" s="55"/>
      <c r="S40" s="55"/>
      <c r="T40" s="55"/>
      <c r="U40" s="55"/>
      <c r="V40" s="55"/>
      <c r="W40" s="55"/>
      <c r="X40" s="55"/>
      <c r="Y40" s="55"/>
      <c r="Z40" s="55"/>
      <c r="AA40" s="55"/>
    </row>
    <row r="41" spans="1:27" ht="15.75" thickBot="1" x14ac:dyDescent="0.3">
      <c r="A41" s="55" t="s">
        <v>50</v>
      </c>
      <c r="B41" s="55"/>
      <c r="C41" s="55"/>
      <c r="D41" s="55"/>
      <c r="E41" s="53" t="s">
        <v>51</v>
      </c>
      <c r="F41" s="55"/>
      <c r="G41" s="64"/>
      <c r="H41" s="55"/>
      <c r="I41" s="55"/>
      <c r="J41" s="55"/>
      <c r="K41" s="55"/>
      <c r="L41" s="55"/>
      <c r="M41" s="55"/>
      <c r="N41" s="55"/>
      <c r="O41" s="55"/>
      <c r="P41" s="55"/>
      <c r="Q41" s="55"/>
      <c r="R41" s="55"/>
      <c r="S41" s="55"/>
      <c r="T41" s="55"/>
      <c r="U41" s="55"/>
      <c r="V41" s="55"/>
      <c r="W41" s="55"/>
      <c r="X41" s="55"/>
      <c r="Y41" s="55"/>
      <c r="Z41" s="55"/>
      <c r="AA41" s="55"/>
    </row>
    <row r="42" spans="1:27" ht="15.75" thickBot="1" x14ac:dyDescent="0.3">
      <c r="A42" s="55" t="s">
        <v>52</v>
      </c>
      <c r="B42" s="55"/>
      <c r="C42" s="55"/>
      <c r="D42" s="55"/>
      <c r="E42" s="53" t="s">
        <v>53</v>
      </c>
      <c r="F42" s="55"/>
      <c r="G42" s="64"/>
      <c r="H42" s="55"/>
      <c r="I42" s="55"/>
      <c r="J42" s="55"/>
      <c r="K42" s="55"/>
      <c r="L42" s="55"/>
      <c r="M42" s="55"/>
      <c r="N42" s="55"/>
      <c r="O42" s="55"/>
      <c r="P42" s="55"/>
      <c r="Q42" s="55"/>
      <c r="R42" s="55"/>
      <c r="S42" s="55"/>
      <c r="T42" s="55"/>
      <c r="U42" s="55"/>
      <c r="V42" s="55"/>
      <c r="W42" s="55"/>
      <c r="X42" s="55"/>
      <c r="Y42" s="55"/>
      <c r="Z42" s="55"/>
      <c r="AA42" s="55"/>
    </row>
    <row r="43" spans="1:27" ht="15.75" thickBot="1" x14ac:dyDescent="0.3">
      <c r="A43" s="55" t="s">
        <v>54</v>
      </c>
      <c r="B43" s="55"/>
      <c r="C43" s="55"/>
      <c r="D43" s="55"/>
      <c r="E43" s="53" t="s">
        <v>55</v>
      </c>
      <c r="F43" s="55"/>
      <c r="G43" s="64"/>
      <c r="H43" s="55"/>
      <c r="I43" s="55"/>
      <c r="J43" s="55"/>
      <c r="K43" s="55"/>
      <c r="L43" s="55"/>
      <c r="M43" s="55"/>
      <c r="N43" s="55"/>
      <c r="O43" s="55"/>
      <c r="P43" s="55"/>
      <c r="Q43" s="55"/>
      <c r="R43" s="55"/>
      <c r="S43" s="55"/>
      <c r="T43" s="55"/>
      <c r="U43" s="55"/>
      <c r="V43" s="55"/>
      <c r="W43" s="55"/>
      <c r="X43" s="55"/>
      <c r="Y43" s="55"/>
      <c r="Z43" s="55"/>
      <c r="AA43" s="55"/>
    </row>
    <row r="44" spans="1:27" ht="15.75" thickBot="1" x14ac:dyDescent="0.3">
      <c r="A44" s="55" t="s">
        <v>56</v>
      </c>
      <c r="B44" s="55"/>
      <c r="C44" s="55"/>
      <c r="D44" s="55"/>
      <c r="E44" s="53" t="s">
        <v>57</v>
      </c>
      <c r="F44" s="55"/>
      <c r="G44" s="64"/>
      <c r="H44" s="55"/>
      <c r="I44" s="55"/>
      <c r="J44" s="55"/>
      <c r="K44" s="55"/>
      <c r="L44" s="55"/>
      <c r="M44" s="55"/>
      <c r="N44" s="55"/>
      <c r="O44" s="55"/>
      <c r="P44" s="55"/>
      <c r="Q44" s="55"/>
      <c r="R44" s="55"/>
      <c r="S44" s="55"/>
      <c r="T44" s="55"/>
      <c r="U44" s="55"/>
      <c r="V44" s="55"/>
      <c r="W44" s="55"/>
      <c r="X44" s="55"/>
      <c r="Y44" s="55"/>
      <c r="Z44" s="55"/>
      <c r="AA44" s="55"/>
    </row>
    <row r="45" spans="1:27" ht="15.75" thickBot="1" x14ac:dyDescent="0.3">
      <c r="A45" s="55" t="s">
        <v>58</v>
      </c>
      <c r="B45" s="55"/>
      <c r="C45" s="55"/>
      <c r="D45" s="55"/>
      <c r="E45" s="53" t="s">
        <v>59</v>
      </c>
      <c r="F45" s="55"/>
      <c r="G45" s="64"/>
      <c r="H45" s="55"/>
      <c r="I45" s="55"/>
      <c r="J45" s="55"/>
      <c r="K45" s="55"/>
      <c r="L45" s="55"/>
      <c r="M45" s="55"/>
      <c r="N45" s="55"/>
      <c r="O45" s="55"/>
      <c r="P45" s="55"/>
      <c r="Q45" s="55"/>
      <c r="R45" s="55"/>
      <c r="S45" s="55"/>
      <c r="T45" s="55"/>
      <c r="U45" s="55"/>
      <c r="V45" s="55"/>
      <c r="W45" s="55"/>
      <c r="X45" s="55"/>
      <c r="Y45" s="55"/>
      <c r="Z45" s="55"/>
      <c r="AA45" s="55"/>
    </row>
    <row r="46" spans="1:27" ht="15.75" thickBot="1" x14ac:dyDescent="0.3">
      <c r="A46" s="55" t="s">
        <v>60</v>
      </c>
      <c r="B46" s="55"/>
      <c r="C46" s="55"/>
      <c r="D46" s="55"/>
      <c r="E46" s="53" t="s">
        <v>61</v>
      </c>
      <c r="F46" s="55"/>
      <c r="G46" s="64"/>
      <c r="H46" s="55"/>
      <c r="I46" s="55"/>
      <c r="J46" s="55"/>
      <c r="K46" s="55"/>
      <c r="L46" s="55"/>
      <c r="M46" s="55"/>
      <c r="N46" s="55"/>
      <c r="O46" s="55"/>
      <c r="P46" s="55"/>
      <c r="Q46" s="55"/>
      <c r="R46" s="55"/>
      <c r="S46" s="55"/>
      <c r="T46" s="55"/>
      <c r="U46" s="55"/>
      <c r="V46" s="55"/>
      <c r="W46" s="55"/>
      <c r="X46" s="55"/>
      <c r="Y46" s="55"/>
      <c r="Z46" s="55"/>
      <c r="AA46" s="55"/>
    </row>
    <row r="47" spans="1:27" ht="15.75" thickBot="1" x14ac:dyDescent="0.3">
      <c r="A47" s="55" t="s">
        <v>62</v>
      </c>
      <c r="B47" s="55"/>
      <c r="C47" s="55"/>
      <c r="D47" s="55"/>
      <c r="E47" s="53" t="s">
        <v>63</v>
      </c>
      <c r="F47" s="55"/>
      <c r="G47" s="64"/>
      <c r="H47" s="55"/>
      <c r="I47" s="55"/>
      <c r="J47" s="55"/>
      <c r="K47" s="55"/>
      <c r="L47" s="55"/>
      <c r="M47" s="55"/>
      <c r="N47" s="55"/>
      <c r="O47" s="55"/>
      <c r="P47" s="55"/>
      <c r="Q47" s="55"/>
      <c r="R47" s="55"/>
      <c r="S47" s="55"/>
      <c r="T47" s="55"/>
      <c r="U47" s="55"/>
      <c r="V47" s="55"/>
      <c r="W47" s="55"/>
      <c r="X47" s="55"/>
      <c r="Y47" s="55"/>
      <c r="Z47" s="55"/>
      <c r="AA47" s="55"/>
    </row>
    <row r="48" spans="1:27" x14ac:dyDescent="0.2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1:30" ht="15.75" thickBot="1" x14ac:dyDescent="0.3">
      <c r="A49" s="53" t="s">
        <v>64</v>
      </c>
      <c r="B49" s="55"/>
      <c r="C49" s="55"/>
      <c r="D49" s="55"/>
      <c r="E49" s="55"/>
      <c r="F49" s="55"/>
      <c r="G49" s="55"/>
      <c r="H49" s="55"/>
      <c r="I49" s="55"/>
      <c r="J49" s="55"/>
      <c r="K49" s="55"/>
      <c r="L49" s="55"/>
      <c r="M49" s="55"/>
      <c r="N49" s="55"/>
      <c r="O49" s="55"/>
      <c r="P49" s="55"/>
      <c r="Q49" s="55"/>
      <c r="R49" s="55"/>
      <c r="S49" s="55"/>
      <c r="T49" s="55"/>
      <c r="U49" s="55"/>
      <c r="V49" s="55"/>
      <c r="W49" s="50"/>
      <c r="X49" s="50"/>
      <c r="Y49" s="50"/>
      <c r="Z49" s="50"/>
      <c r="AA49" s="50"/>
    </row>
    <row r="50" spans="1:30" ht="15.75" thickBot="1" x14ac:dyDescent="0.3">
      <c r="A50" s="55" t="s">
        <v>65</v>
      </c>
      <c r="B50" s="55"/>
      <c r="C50" s="50"/>
      <c r="D50" s="64"/>
      <c r="E50" s="55"/>
      <c r="F50" s="55"/>
      <c r="G50" s="55"/>
      <c r="H50" s="55"/>
      <c r="I50" s="55"/>
      <c r="J50" s="55"/>
      <c r="K50" s="55"/>
      <c r="L50" s="55"/>
      <c r="M50" s="55"/>
      <c r="N50" s="55"/>
      <c r="O50" s="55"/>
      <c r="P50" s="55"/>
      <c r="Q50" s="55"/>
      <c r="R50" s="55"/>
      <c r="S50" s="55"/>
      <c r="T50" s="55"/>
      <c r="U50" s="55"/>
      <c r="V50" s="55"/>
      <c r="W50" s="68"/>
      <c r="X50" s="68"/>
      <c r="Y50" s="68"/>
      <c r="Z50" s="68"/>
      <c r="AA50" s="55"/>
    </row>
    <row r="51" spans="1:30" ht="15.75" thickBot="1" x14ac:dyDescent="0.3">
      <c r="A51" s="55" t="s">
        <v>66</v>
      </c>
      <c r="B51" s="55"/>
      <c r="C51" s="68"/>
      <c r="D51" s="64"/>
      <c r="E51" s="55"/>
      <c r="F51" s="55"/>
      <c r="G51" s="55"/>
      <c r="H51" s="55"/>
      <c r="I51" s="55"/>
      <c r="J51" s="55"/>
      <c r="K51" s="55"/>
      <c r="L51" s="55"/>
      <c r="M51" s="55"/>
      <c r="N51" s="55"/>
      <c r="O51" s="55"/>
      <c r="P51" s="55"/>
      <c r="Q51" s="55"/>
      <c r="R51" s="55"/>
      <c r="S51" s="55"/>
      <c r="T51" s="55"/>
      <c r="U51" s="55"/>
      <c r="V51" s="55"/>
      <c r="W51" s="63"/>
      <c r="X51" s="63"/>
      <c r="Y51" s="68"/>
      <c r="Z51" s="68"/>
      <c r="AA51" s="68"/>
    </row>
    <row r="52" spans="1:30" ht="15.75" thickBot="1" x14ac:dyDescent="0.3">
      <c r="A52" s="55" t="s">
        <v>67</v>
      </c>
      <c r="B52" s="55"/>
      <c r="C52" s="68"/>
      <c r="D52" s="64"/>
      <c r="E52" s="55"/>
      <c r="F52" s="67"/>
      <c r="G52" s="55"/>
      <c r="H52" s="55"/>
      <c r="I52" s="55"/>
      <c r="J52" s="55"/>
      <c r="K52" s="55"/>
      <c r="L52" s="55"/>
      <c r="M52" s="55"/>
      <c r="N52" s="55"/>
      <c r="O52" s="55"/>
      <c r="P52" s="55"/>
      <c r="Q52" s="55"/>
      <c r="R52" s="55"/>
      <c r="S52" s="55"/>
      <c r="T52" s="55"/>
      <c r="U52" s="55"/>
      <c r="V52" s="55"/>
      <c r="W52" s="69"/>
      <c r="X52" s="69"/>
      <c r="Y52" s="68"/>
      <c r="Z52" s="68"/>
      <c r="AA52" s="68"/>
    </row>
    <row r="53" spans="1:30" x14ac:dyDescent="0.2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68"/>
    </row>
    <row r="54" spans="1:30" x14ac:dyDescent="0.25">
      <c r="A54" s="53" t="s">
        <v>68</v>
      </c>
      <c r="B54" s="53"/>
      <c r="C54" s="53"/>
      <c r="D54" s="53"/>
      <c r="E54" s="53"/>
      <c r="F54" s="53"/>
      <c r="G54" s="53"/>
      <c r="H54" s="53"/>
      <c r="I54" s="53"/>
      <c r="J54" s="53"/>
      <c r="K54" s="53"/>
      <c r="L54" s="53"/>
      <c r="M54" s="53"/>
      <c r="N54" s="53"/>
      <c r="O54" s="53"/>
      <c r="P54" s="53"/>
      <c r="Q54" s="53"/>
      <c r="R54" s="53"/>
      <c r="S54" s="53"/>
      <c r="T54" s="53"/>
      <c r="U54" s="53"/>
      <c r="V54" s="53"/>
      <c r="W54" s="50"/>
      <c r="X54" s="50"/>
      <c r="Y54" s="50"/>
      <c r="Z54" s="50"/>
      <c r="AA54" s="50"/>
    </row>
    <row r="55" spans="1:30" ht="15.75" thickBot="1" x14ac:dyDescent="0.3">
      <c r="A55" s="53" t="s">
        <v>69</v>
      </c>
      <c r="B55" s="55"/>
      <c r="C55" s="55"/>
      <c r="D55" s="58"/>
      <c r="E55" s="55"/>
      <c r="F55" s="55"/>
      <c r="G55" s="55"/>
      <c r="H55" s="55"/>
      <c r="I55" s="55"/>
      <c r="J55" s="55"/>
      <c r="K55" s="55"/>
      <c r="L55" s="55"/>
      <c r="M55" s="55"/>
      <c r="N55" s="55"/>
      <c r="O55" s="55"/>
      <c r="P55" s="55"/>
      <c r="Q55" s="55"/>
      <c r="R55" s="55"/>
      <c r="S55" s="55"/>
      <c r="T55" s="55"/>
      <c r="U55" s="55"/>
      <c r="V55" s="55"/>
      <c r="W55" s="50"/>
      <c r="X55" s="50"/>
      <c r="Y55" s="50"/>
      <c r="Z55" s="50"/>
      <c r="AA55" s="50"/>
    </row>
    <row r="56" spans="1:30" ht="15.75" thickBot="1" x14ac:dyDescent="0.3">
      <c r="A56" s="55"/>
      <c r="B56" s="55" t="s">
        <v>70</v>
      </c>
      <c r="C56" s="50"/>
      <c r="D56" s="64"/>
      <c r="E56" s="55"/>
      <c r="F56" s="55"/>
      <c r="G56" s="55"/>
      <c r="H56" s="55"/>
      <c r="I56" s="55"/>
      <c r="J56" s="55"/>
      <c r="K56" s="55"/>
      <c r="L56" s="55"/>
      <c r="M56" s="55"/>
      <c r="N56" s="55"/>
      <c r="O56" s="55"/>
      <c r="P56" s="55"/>
      <c r="Q56" s="55"/>
      <c r="R56" s="55"/>
      <c r="S56" s="55"/>
      <c r="T56" s="55"/>
      <c r="U56" s="55"/>
      <c r="V56" s="55"/>
      <c r="W56" s="55"/>
      <c r="X56" s="55"/>
      <c r="Y56" s="55"/>
      <c r="Z56" s="55"/>
      <c r="AA56" s="55"/>
    </row>
    <row r="57" spans="1:30" ht="15.75" thickBot="1" x14ac:dyDescent="0.3">
      <c r="A57" s="55"/>
      <c r="B57" s="55" t="s">
        <v>71</v>
      </c>
      <c r="C57" s="50"/>
      <c r="D57" s="65"/>
      <c r="E57" s="55"/>
      <c r="F57" s="55"/>
      <c r="G57" s="55"/>
      <c r="H57" s="55"/>
      <c r="I57" s="55"/>
      <c r="J57" s="55"/>
      <c r="K57" s="55"/>
      <c r="L57" s="55"/>
      <c r="M57" s="55"/>
      <c r="N57" s="55"/>
      <c r="O57" s="55"/>
      <c r="P57" s="55"/>
      <c r="Q57" s="55"/>
      <c r="R57" s="55"/>
      <c r="S57" s="55"/>
      <c r="T57" s="55"/>
      <c r="U57" s="55"/>
      <c r="V57" s="55"/>
      <c r="W57" s="55"/>
      <c r="X57" s="55"/>
      <c r="Y57" s="55"/>
      <c r="Z57" s="55"/>
      <c r="AA57" s="55"/>
    </row>
    <row r="58" spans="1:3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row>
    <row r="59" spans="1:30" x14ac:dyDescent="0.25">
      <c r="A59" s="53" t="s">
        <v>72</v>
      </c>
      <c r="B59" s="55"/>
      <c r="C59" s="55"/>
      <c r="D59" s="55"/>
      <c r="E59" s="55"/>
      <c r="F59" s="55"/>
      <c r="G59" s="55"/>
      <c r="H59" s="55"/>
      <c r="I59" s="55"/>
      <c r="J59" s="55"/>
      <c r="K59" s="55"/>
      <c r="L59" s="55"/>
      <c r="M59" s="55"/>
      <c r="N59" s="55"/>
      <c r="O59" s="55"/>
      <c r="P59" s="55"/>
      <c r="Q59" s="55"/>
      <c r="R59" s="55"/>
      <c r="S59" s="55"/>
      <c r="T59" s="55"/>
      <c r="U59" s="55"/>
      <c r="V59" s="55"/>
      <c r="W59" s="50"/>
      <c r="X59" s="50"/>
      <c r="Y59" s="50"/>
      <c r="Z59" s="50"/>
      <c r="AA59" s="50"/>
    </row>
    <row r="60" spans="1:30" x14ac:dyDescent="0.25">
      <c r="A60" s="53" t="s">
        <v>73</v>
      </c>
      <c r="B60" s="53"/>
      <c r="C60" s="53"/>
      <c r="D60" s="53"/>
      <c r="E60" s="53"/>
      <c r="F60" s="53"/>
      <c r="G60" s="55"/>
      <c r="H60" s="55"/>
      <c r="I60" s="55"/>
      <c r="J60" s="55"/>
      <c r="K60" s="55"/>
      <c r="L60" s="55"/>
      <c r="M60" s="55"/>
      <c r="N60" s="55"/>
      <c r="O60" s="55"/>
      <c r="P60" s="55"/>
      <c r="Q60" s="55"/>
      <c r="R60" s="55"/>
      <c r="S60" s="55"/>
      <c r="T60" s="55"/>
      <c r="U60" s="55"/>
      <c r="V60" s="55"/>
      <c r="W60" s="50"/>
      <c r="X60" s="50"/>
      <c r="Y60" s="50"/>
      <c r="Z60" s="50"/>
      <c r="AA60" s="50"/>
    </row>
    <row r="61" spans="1:30" x14ac:dyDescent="0.25">
      <c r="A61" s="55" t="s">
        <v>74</v>
      </c>
      <c r="B61" s="50"/>
      <c r="C61" s="55"/>
      <c r="D61" s="67"/>
      <c r="E61" s="55"/>
      <c r="F61" s="55"/>
      <c r="G61" s="55"/>
      <c r="H61" s="55"/>
      <c r="I61" s="55"/>
      <c r="J61" s="55"/>
      <c r="K61" s="55"/>
      <c r="L61" s="55"/>
      <c r="M61" s="55"/>
      <c r="N61" s="55"/>
      <c r="O61" s="55"/>
      <c r="P61" s="55"/>
      <c r="Q61" s="55"/>
      <c r="R61" s="55"/>
      <c r="S61" s="55"/>
      <c r="T61" s="55"/>
      <c r="U61" s="55"/>
      <c r="V61" s="55"/>
      <c r="W61" s="50"/>
      <c r="X61" s="50"/>
      <c r="Y61" s="50"/>
      <c r="Z61" s="50"/>
      <c r="AA61" s="50"/>
    </row>
    <row r="62" spans="1:30" x14ac:dyDescent="0.25">
      <c r="A62" s="55" t="s">
        <v>75</v>
      </c>
      <c r="B62" s="50"/>
      <c r="C62" s="55"/>
      <c r="D62" s="67"/>
      <c r="E62" s="55"/>
      <c r="F62" s="55"/>
      <c r="G62" s="55"/>
      <c r="H62" s="55"/>
      <c r="I62" s="55"/>
      <c r="J62" s="55"/>
      <c r="K62" s="55"/>
      <c r="L62" s="55"/>
      <c r="M62" s="55"/>
      <c r="N62" s="55"/>
      <c r="O62" s="55"/>
      <c r="P62" s="55"/>
      <c r="Q62" s="55"/>
      <c r="R62" s="55"/>
      <c r="S62" s="55"/>
      <c r="T62" s="55"/>
      <c r="U62" s="55"/>
      <c r="V62" s="55"/>
      <c r="W62" s="50"/>
      <c r="X62" s="50"/>
      <c r="Y62" s="50"/>
      <c r="Z62" s="50"/>
      <c r="AA62" s="50"/>
    </row>
    <row r="63" spans="1:30" ht="15.75" thickBot="1" x14ac:dyDescent="0.3">
      <c r="A63" s="53" t="s">
        <v>76</v>
      </c>
      <c r="B63" s="53"/>
      <c r="C63" s="50"/>
      <c r="D63" s="50"/>
      <c r="E63" s="53"/>
      <c r="F63" s="53"/>
      <c r="G63" s="53"/>
      <c r="H63" s="55"/>
      <c r="I63" s="55"/>
      <c r="J63" s="55"/>
      <c r="K63" s="55"/>
      <c r="L63" s="55"/>
      <c r="M63" s="55"/>
      <c r="N63" s="55"/>
      <c r="O63" s="55"/>
      <c r="P63" s="55"/>
      <c r="Q63" s="55"/>
      <c r="R63" s="55"/>
      <c r="S63" s="55"/>
      <c r="T63" s="55"/>
      <c r="U63" s="55"/>
      <c r="V63" s="55"/>
      <c r="W63" s="50"/>
      <c r="X63" s="50"/>
      <c r="Y63" s="50"/>
      <c r="Z63" s="50"/>
      <c r="AA63" s="50"/>
      <c r="AB63" s="50"/>
      <c r="AC63" s="50"/>
      <c r="AD63" s="50"/>
    </row>
    <row r="64" spans="1:30" ht="15.75" thickBot="1" x14ac:dyDescent="0.3">
      <c r="A64" s="55" t="s">
        <v>77</v>
      </c>
      <c r="B64" s="55"/>
      <c r="C64" s="50"/>
      <c r="D64" s="50"/>
      <c r="E64" s="64"/>
      <c r="F64" s="55"/>
      <c r="G64" s="55"/>
      <c r="H64" s="55"/>
      <c r="I64" s="55"/>
      <c r="J64" s="55"/>
      <c r="K64" s="55"/>
      <c r="L64" s="55"/>
      <c r="M64" s="55"/>
      <c r="N64" s="55"/>
      <c r="O64" s="55"/>
      <c r="P64" s="55"/>
      <c r="Q64" s="55"/>
      <c r="R64" s="55"/>
      <c r="S64" s="55"/>
      <c r="T64" s="55"/>
      <c r="U64" s="55"/>
      <c r="V64" s="55"/>
      <c r="W64" s="50"/>
      <c r="X64" s="50"/>
      <c r="Y64" s="50"/>
      <c r="Z64" s="50"/>
      <c r="AA64" s="50"/>
      <c r="AB64" s="50"/>
      <c r="AC64" s="50"/>
      <c r="AD64" s="50"/>
    </row>
    <row r="65" spans="1:30" ht="15.75" thickBot="1" x14ac:dyDescent="0.3">
      <c r="A65" s="55" t="s">
        <v>78</v>
      </c>
      <c r="B65" s="55"/>
      <c r="C65" s="50"/>
      <c r="D65" s="50"/>
      <c r="E65" s="64"/>
      <c r="F65" s="55"/>
      <c r="G65" s="55"/>
      <c r="H65" s="55"/>
      <c r="I65" s="55"/>
      <c r="J65" s="55"/>
      <c r="K65" s="55"/>
      <c r="L65" s="55"/>
      <c r="M65" s="55"/>
      <c r="N65" s="55"/>
      <c r="O65" s="55"/>
      <c r="P65" s="55"/>
      <c r="Q65" s="55"/>
      <c r="R65" s="55"/>
      <c r="S65" s="55"/>
      <c r="T65" s="55"/>
      <c r="U65" s="55"/>
      <c r="V65" s="55"/>
      <c r="W65" s="50"/>
      <c r="X65" s="50"/>
      <c r="Y65" s="50"/>
      <c r="Z65" s="50"/>
      <c r="AA65" s="50"/>
      <c r="AB65" s="50"/>
      <c r="AC65" s="50"/>
      <c r="AD65" s="50"/>
    </row>
    <row r="66" spans="1:30" x14ac:dyDescent="0.25">
      <c r="A66" s="55"/>
      <c r="B66" s="55"/>
      <c r="C66" s="55"/>
      <c r="D66" s="55"/>
      <c r="E66" s="55"/>
      <c r="F66" s="55"/>
      <c r="G66" s="55"/>
      <c r="H66" s="55"/>
      <c r="I66" s="55"/>
      <c r="J66" s="55"/>
      <c r="K66" s="55"/>
      <c r="L66" s="55"/>
      <c r="M66" s="55"/>
      <c r="N66" s="55"/>
      <c r="O66" s="55"/>
      <c r="P66" s="55"/>
      <c r="Q66" s="55"/>
      <c r="R66" s="55"/>
      <c r="S66" s="55"/>
      <c r="T66" s="55"/>
      <c r="U66" s="55"/>
      <c r="V66" s="55"/>
      <c r="W66" s="50"/>
      <c r="X66" s="50"/>
      <c r="Y66" s="50"/>
      <c r="Z66" s="50"/>
      <c r="AA66" s="50"/>
      <c r="AB66" s="50"/>
      <c r="AC66" s="50"/>
      <c r="AD66" s="50"/>
    </row>
    <row r="67" spans="1:30" x14ac:dyDescent="0.25">
      <c r="A67" s="53" t="s">
        <v>217</v>
      </c>
      <c r="B67" s="53"/>
      <c r="C67" s="53"/>
      <c r="D67" s="53"/>
      <c r="E67" s="53"/>
      <c r="F67" s="53"/>
      <c r="G67" s="53"/>
      <c r="H67" s="53"/>
      <c r="I67" s="53"/>
      <c r="J67" s="53"/>
      <c r="K67" s="53"/>
      <c r="L67" s="53"/>
      <c r="M67" s="53"/>
      <c r="N67" s="53"/>
      <c r="O67" s="53"/>
      <c r="P67" s="53"/>
      <c r="Q67" s="53"/>
      <c r="R67" s="53"/>
      <c r="S67" s="53"/>
      <c r="T67" s="53"/>
      <c r="U67" s="53"/>
      <c r="V67" s="53"/>
      <c r="W67" s="50"/>
      <c r="X67" s="50"/>
      <c r="Y67" s="50"/>
      <c r="Z67" s="50"/>
      <c r="AA67" s="50"/>
      <c r="AB67" s="50"/>
      <c r="AC67" s="50"/>
      <c r="AD67" s="50"/>
    </row>
    <row r="68" spans="1:30" x14ac:dyDescent="0.25">
      <c r="A68" s="55" t="s">
        <v>79</v>
      </c>
      <c r="B68" s="55"/>
      <c r="C68" s="55"/>
      <c r="D68" s="55"/>
      <c r="E68" s="50"/>
      <c r="F68" s="50"/>
      <c r="G68" s="50"/>
      <c r="H68" s="50"/>
      <c r="I68" s="50"/>
      <c r="J68" s="50"/>
      <c r="K68" s="50"/>
      <c r="L68" s="60" t="s">
        <v>80</v>
      </c>
      <c r="M68" s="67"/>
      <c r="N68" s="55"/>
      <c r="O68" s="55"/>
      <c r="P68" s="55"/>
      <c r="Q68" s="55"/>
      <c r="R68" s="55"/>
      <c r="S68" s="55"/>
      <c r="T68" s="55"/>
      <c r="U68" s="55"/>
      <c r="V68" s="55"/>
      <c r="W68" s="55"/>
      <c r="X68" s="55"/>
      <c r="Y68" s="50"/>
      <c r="Z68" s="50"/>
      <c r="AA68" s="50"/>
      <c r="AB68" s="50"/>
      <c r="AC68" s="50"/>
      <c r="AD68" s="50"/>
    </row>
    <row r="69" spans="1:30" x14ac:dyDescent="0.25">
      <c r="A69" s="55" t="s">
        <v>81</v>
      </c>
      <c r="B69" s="55"/>
      <c r="C69" s="55"/>
      <c r="D69" s="55"/>
      <c r="E69" s="50"/>
      <c r="F69" s="50"/>
      <c r="G69" s="50"/>
      <c r="H69" s="50"/>
      <c r="I69" s="50"/>
      <c r="J69" s="50"/>
      <c r="K69" s="50"/>
      <c r="L69" s="60" t="s">
        <v>80</v>
      </c>
      <c r="M69" s="67"/>
      <c r="N69" s="55"/>
      <c r="O69" s="55"/>
      <c r="P69" s="55"/>
      <c r="Q69" s="55"/>
      <c r="R69" s="55"/>
      <c r="S69" s="55"/>
      <c r="T69" s="55"/>
      <c r="U69" s="55"/>
      <c r="V69" s="55"/>
      <c r="W69" s="50"/>
      <c r="X69" s="50"/>
      <c r="Y69" s="50"/>
      <c r="Z69" s="50"/>
      <c r="AA69" s="50"/>
      <c r="AB69" s="50"/>
      <c r="AC69" s="50"/>
      <c r="AD69" s="50"/>
    </row>
    <row r="70" spans="1:30" x14ac:dyDescent="0.25">
      <c r="A70" s="55" t="s">
        <v>82</v>
      </c>
      <c r="B70" s="55"/>
      <c r="C70" s="55"/>
      <c r="D70" s="55"/>
      <c r="E70" s="50"/>
      <c r="F70" s="50"/>
      <c r="G70" s="50"/>
      <c r="H70" s="50"/>
      <c r="I70" s="50"/>
      <c r="J70" s="50"/>
      <c r="K70" s="50"/>
      <c r="L70" s="60" t="s">
        <v>80</v>
      </c>
      <c r="M70" s="67"/>
      <c r="N70" s="55"/>
      <c r="O70" s="55"/>
      <c r="P70" s="55"/>
      <c r="Q70" s="55"/>
      <c r="R70" s="55"/>
      <c r="S70" s="55"/>
      <c r="T70" s="55"/>
      <c r="U70" s="55"/>
      <c r="V70" s="55"/>
      <c r="W70" s="50"/>
      <c r="X70" s="50"/>
      <c r="Y70" s="50"/>
      <c r="Z70" s="50"/>
      <c r="AA70" s="50"/>
      <c r="AB70" s="50"/>
      <c r="AC70" s="50"/>
      <c r="AD70" s="50"/>
    </row>
    <row r="71" spans="1:30" x14ac:dyDescent="0.25">
      <c r="A71" s="55"/>
      <c r="B71" s="55"/>
      <c r="C71" s="55"/>
      <c r="D71" s="55"/>
      <c r="E71" s="55"/>
      <c r="F71" s="55"/>
      <c r="G71" s="55"/>
      <c r="H71" s="55"/>
      <c r="I71" s="55"/>
      <c r="J71" s="55"/>
      <c r="K71" s="55"/>
      <c r="L71" s="55"/>
      <c r="M71" s="55"/>
      <c r="N71" s="55"/>
      <c r="O71" s="55"/>
      <c r="P71" s="55"/>
      <c r="Q71" s="55"/>
      <c r="R71" s="55"/>
      <c r="S71" s="55"/>
      <c r="T71" s="55"/>
      <c r="U71" s="55"/>
      <c r="V71" s="55"/>
      <c r="W71" s="50"/>
      <c r="X71" s="50"/>
      <c r="Y71" s="50"/>
      <c r="Z71" s="50"/>
      <c r="AA71" s="50"/>
      <c r="AB71" s="50"/>
      <c r="AC71" s="50"/>
      <c r="AD71" s="50"/>
    </row>
    <row r="72" spans="1:30" x14ac:dyDescent="0.25">
      <c r="A72" s="53" t="s">
        <v>83</v>
      </c>
      <c r="B72" s="53"/>
      <c r="C72" s="53"/>
      <c r="D72" s="53"/>
      <c r="E72" s="53"/>
      <c r="F72" s="53"/>
      <c r="G72" s="53"/>
      <c r="H72" s="53"/>
      <c r="I72" s="53"/>
      <c r="J72" s="53"/>
      <c r="K72" s="53"/>
      <c r="L72" s="53"/>
      <c r="M72" s="53"/>
      <c r="N72" s="53"/>
      <c r="O72" s="53"/>
      <c r="P72" s="53"/>
      <c r="Q72" s="53"/>
      <c r="R72" s="53"/>
      <c r="S72" s="53"/>
      <c r="T72" s="53"/>
      <c r="U72" s="53"/>
      <c r="V72" s="53"/>
      <c r="W72" s="50"/>
      <c r="X72" s="50"/>
      <c r="Y72" s="50"/>
      <c r="Z72" s="50"/>
      <c r="AA72" s="50"/>
      <c r="AB72" s="50"/>
      <c r="AC72" s="50"/>
      <c r="AD72" s="50"/>
    </row>
    <row r="73" spans="1:30" ht="15.75" thickBot="1" x14ac:dyDescent="0.3">
      <c r="A73" s="55" t="s">
        <v>84</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row>
    <row r="74" spans="1:30" ht="15.75" thickBot="1" x14ac:dyDescent="0.3">
      <c r="A74" s="55"/>
      <c r="B74" s="56" t="s">
        <v>70</v>
      </c>
      <c r="C74" s="50"/>
      <c r="D74" s="64"/>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row>
    <row r="75" spans="1:30" ht="15.75" thickBot="1" x14ac:dyDescent="0.3">
      <c r="A75" s="55"/>
      <c r="B75" s="56" t="s">
        <v>71</v>
      </c>
      <c r="C75" s="50"/>
      <c r="D75" s="6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row>
    <row r="76" spans="1:3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row>
    <row r="77" spans="1:30" x14ac:dyDescent="0.25">
      <c r="A77" s="53" t="s">
        <v>218</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row>
    <row r="78" spans="1:30" x14ac:dyDescent="0.25">
      <c r="A78" s="55" t="s">
        <v>85</v>
      </c>
      <c r="B78" s="50"/>
      <c r="C78" s="55"/>
      <c r="D78" s="55"/>
      <c r="E78" s="50"/>
      <c r="F78" s="67"/>
      <c r="G78" s="55"/>
      <c r="H78" s="55"/>
      <c r="I78" s="55"/>
      <c r="J78" s="55"/>
      <c r="K78" s="55"/>
      <c r="L78" s="55"/>
      <c r="M78" s="55"/>
      <c r="N78" s="55"/>
      <c r="O78" s="55"/>
      <c r="P78" s="55"/>
      <c r="Q78" s="55"/>
      <c r="R78" s="55"/>
      <c r="S78" s="55"/>
      <c r="T78" s="55"/>
      <c r="U78" s="55"/>
      <c r="V78" s="55"/>
      <c r="W78" s="50"/>
      <c r="X78" s="50"/>
      <c r="Y78" s="50"/>
      <c r="Z78" s="50"/>
      <c r="AA78" s="50"/>
      <c r="AB78" s="50"/>
      <c r="AC78" s="50"/>
      <c r="AD78" s="50"/>
    </row>
    <row r="79" spans="1:30" x14ac:dyDescent="0.25">
      <c r="A79" s="55" t="s">
        <v>86</v>
      </c>
      <c r="B79" s="50"/>
      <c r="C79" s="55"/>
      <c r="D79" s="55"/>
      <c r="E79" s="50"/>
      <c r="F79" s="55"/>
      <c r="G79" s="55"/>
      <c r="H79" s="55"/>
      <c r="I79" s="55"/>
      <c r="J79" s="55"/>
      <c r="K79" s="55"/>
      <c r="L79" s="55"/>
      <c r="M79" s="55"/>
      <c r="N79" s="55"/>
      <c r="O79" s="55"/>
      <c r="P79" s="55"/>
      <c r="Q79" s="55"/>
      <c r="R79" s="55"/>
      <c r="S79" s="55"/>
      <c r="T79" s="55"/>
      <c r="U79" s="55"/>
      <c r="V79" s="55"/>
      <c r="W79" s="50"/>
      <c r="X79" s="50"/>
      <c r="Y79" s="50"/>
      <c r="Z79" s="50"/>
      <c r="AA79" s="50"/>
    </row>
    <row r="80" spans="1:30" x14ac:dyDescent="0.25">
      <c r="A80" s="50"/>
      <c r="B80" s="55" t="s">
        <v>87</v>
      </c>
      <c r="C80" s="70"/>
      <c r="D80" s="70"/>
      <c r="E80" s="50"/>
      <c r="F80" s="67"/>
      <c r="G80" s="70"/>
      <c r="H80" s="70"/>
      <c r="I80" s="70"/>
      <c r="J80" s="70"/>
      <c r="K80" s="70"/>
      <c r="L80" s="70"/>
      <c r="M80" s="70"/>
      <c r="N80" s="70"/>
      <c r="O80" s="70"/>
      <c r="P80" s="70"/>
      <c r="Q80" s="70"/>
      <c r="R80" s="70"/>
      <c r="S80" s="70"/>
      <c r="T80" s="70"/>
      <c r="U80" s="70"/>
      <c r="V80" s="70"/>
      <c r="W80" s="50"/>
      <c r="X80" s="50"/>
      <c r="Y80" s="50"/>
      <c r="Z80" s="50"/>
      <c r="AA80" s="50"/>
    </row>
    <row r="81" spans="1:53" x14ac:dyDescent="0.25">
      <c r="A81" s="50"/>
      <c r="B81" s="55" t="s">
        <v>88</v>
      </c>
      <c r="C81" s="70"/>
      <c r="D81" s="70"/>
      <c r="E81" s="50"/>
      <c r="F81" s="67"/>
      <c r="G81" s="70"/>
      <c r="H81" s="70"/>
      <c r="I81" s="70"/>
      <c r="J81" s="70"/>
      <c r="K81" s="71"/>
      <c r="L81" s="71"/>
      <c r="M81" s="71"/>
      <c r="N81" s="71"/>
      <c r="O81" s="71"/>
      <c r="P81" s="71"/>
      <c r="Q81" s="71"/>
      <c r="R81" s="70"/>
      <c r="S81" s="70"/>
      <c r="T81" s="70"/>
      <c r="U81" s="70"/>
      <c r="V81" s="70"/>
      <c r="W81" s="50"/>
      <c r="X81" s="50"/>
      <c r="Y81" s="50"/>
      <c r="Z81" s="50"/>
      <c r="AA81" s="50"/>
    </row>
    <row r="82" spans="1:53" x14ac:dyDescent="0.25">
      <c r="A82" s="55" t="s">
        <v>89</v>
      </c>
      <c r="B82" s="50"/>
      <c r="C82" s="55"/>
      <c r="D82" s="55"/>
      <c r="E82" s="50"/>
      <c r="F82" s="55"/>
      <c r="G82" s="55"/>
      <c r="H82" s="55"/>
      <c r="I82" s="55"/>
      <c r="J82" s="55"/>
      <c r="K82" s="55"/>
      <c r="L82" s="55"/>
      <c r="M82" s="55"/>
      <c r="N82" s="55"/>
      <c r="O82" s="55"/>
      <c r="P82" s="55"/>
      <c r="Q82" s="55"/>
      <c r="R82" s="55"/>
      <c r="S82" s="55"/>
      <c r="T82" s="55"/>
      <c r="U82" s="55"/>
      <c r="V82" s="55"/>
      <c r="W82" s="50"/>
      <c r="X82" s="50"/>
      <c r="Y82" s="50"/>
      <c r="Z82" s="50"/>
      <c r="AA82" s="50"/>
    </row>
    <row r="83" spans="1:53" x14ac:dyDescent="0.25">
      <c r="A83" s="50"/>
      <c r="B83" s="55" t="s">
        <v>87</v>
      </c>
      <c r="C83" s="55"/>
      <c r="D83" s="55"/>
      <c r="E83" s="50"/>
      <c r="F83" s="67"/>
      <c r="G83" s="55"/>
      <c r="H83" s="60"/>
      <c r="I83" s="60"/>
      <c r="J83" s="60"/>
      <c r="K83" s="70"/>
      <c r="L83" s="70"/>
      <c r="M83" s="70"/>
      <c r="N83" s="70"/>
      <c r="O83" s="70"/>
      <c r="P83" s="70"/>
      <c r="Q83" s="70"/>
      <c r="R83" s="60"/>
      <c r="S83" s="60"/>
      <c r="T83" s="60"/>
      <c r="U83" s="60"/>
      <c r="V83" s="70"/>
      <c r="W83" s="50"/>
      <c r="X83" s="50"/>
      <c r="Y83" s="50"/>
      <c r="Z83" s="50"/>
      <c r="AA83" s="50"/>
    </row>
    <row r="84" spans="1:53" x14ac:dyDescent="0.25">
      <c r="A84" s="50"/>
      <c r="B84" s="55" t="s">
        <v>88</v>
      </c>
      <c r="C84" s="55"/>
      <c r="D84" s="55"/>
      <c r="E84" s="50"/>
      <c r="F84" s="67"/>
      <c r="G84" s="55"/>
      <c r="H84" s="55"/>
      <c r="I84" s="55"/>
      <c r="J84" s="55"/>
      <c r="K84" s="55"/>
      <c r="L84" s="55"/>
      <c r="M84" s="55"/>
      <c r="N84" s="55"/>
      <c r="O84" s="55"/>
      <c r="P84" s="55"/>
      <c r="Q84" s="55"/>
      <c r="R84" s="55"/>
      <c r="S84" s="55"/>
      <c r="T84" s="55"/>
      <c r="U84" s="55"/>
      <c r="V84" s="55"/>
      <c r="W84" s="50"/>
      <c r="X84" s="50"/>
      <c r="Y84" s="50"/>
      <c r="Z84" s="50"/>
      <c r="AA84" s="50"/>
    </row>
    <row r="85" spans="1:53" x14ac:dyDescent="0.25">
      <c r="A85" s="55" t="s">
        <v>90</v>
      </c>
      <c r="B85" s="50"/>
      <c r="C85" s="55"/>
      <c r="D85" s="55"/>
      <c r="E85" s="50"/>
      <c r="F85" s="55"/>
      <c r="G85" s="55"/>
      <c r="H85" s="55"/>
      <c r="I85" s="55"/>
      <c r="J85" s="55"/>
      <c r="K85" s="55"/>
      <c r="L85" s="55"/>
      <c r="M85" s="55"/>
      <c r="N85" s="55"/>
      <c r="O85" s="55"/>
      <c r="P85" s="55"/>
      <c r="Q85" s="55"/>
      <c r="R85" s="55"/>
      <c r="S85" s="55"/>
      <c r="T85" s="55"/>
      <c r="U85" s="55"/>
      <c r="V85" s="55"/>
      <c r="W85" s="50"/>
      <c r="X85" s="50"/>
      <c r="Y85" s="50"/>
      <c r="Z85" s="50"/>
      <c r="AA85" s="50"/>
    </row>
    <row r="86" spans="1:53" x14ac:dyDescent="0.25">
      <c r="A86" s="50"/>
      <c r="B86" s="55" t="s">
        <v>91</v>
      </c>
      <c r="C86" s="55"/>
      <c r="D86" s="55"/>
      <c r="E86" s="50"/>
      <c r="F86" s="67"/>
      <c r="G86" s="55"/>
      <c r="H86" s="55"/>
      <c r="I86" s="55"/>
      <c r="J86" s="55"/>
      <c r="K86" s="70"/>
      <c r="L86" s="70"/>
      <c r="M86" s="70"/>
      <c r="N86" s="70"/>
      <c r="O86" s="70"/>
      <c r="P86" s="70"/>
      <c r="Q86" s="70"/>
      <c r="R86" s="70"/>
      <c r="S86" s="71"/>
      <c r="T86" s="71"/>
      <c r="U86" s="70"/>
      <c r="V86" s="70"/>
      <c r="W86" s="50"/>
      <c r="X86" s="50"/>
      <c r="Y86" s="50"/>
      <c r="Z86" s="50"/>
      <c r="AA86" s="50"/>
    </row>
    <row r="87" spans="1:53" x14ac:dyDescent="0.25">
      <c r="A87" s="50"/>
      <c r="B87" s="55" t="s">
        <v>92</v>
      </c>
      <c r="C87" s="55"/>
      <c r="D87" s="55"/>
      <c r="E87" s="50"/>
      <c r="F87" s="67"/>
      <c r="G87" s="55"/>
      <c r="H87" s="55"/>
      <c r="I87" s="55"/>
      <c r="J87" s="55"/>
      <c r="K87" s="55"/>
      <c r="L87" s="55"/>
      <c r="M87" s="55"/>
      <c r="N87" s="55"/>
      <c r="O87" s="55"/>
      <c r="P87" s="55"/>
      <c r="Q87" s="55"/>
      <c r="R87" s="55"/>
      <c r="S87" s="55"/>
      <c r="T87" s="55"/>
      <c r="U87" s="55"/>
      <c r="V87" s="55"/>
      <c r="W87" s="50"/>
      <c r="X87" s="50"/>
      <c r="Y87" s="50"/>
      <c r="Z87" s="50"/>
      <c r="AA87" s="50"/>
    </row>
    <row r="88" spans="1:53" ht="15.75" thickBot="1" x14ac:dyDescent="0.3">
      <c r="A88" s="55" t="s">
        <v>219</v>
      </c>
      <c r="B88" s="55"/>
      <c r="C88" s="55"/>
      <c r="D88" s="50"/>
      <c r="E88" s="55"/>
      <c r="F88" s="55"/>
      <c r="G88" s="55"/>
      <c r="H88" s="55"/>
      <c r="I88" s="55"/>
      <c r="J88" s="55"/>
      <c r="K88" s="55"/>
      <c r="L88" s="55"/>
      <c r="M88" s="55"/>
      <c r="N88" s="55"/>
      <c r="O88" s="55"/>
      <c r="P88" s="55"/>
      <c r="Q88" s="55"/>
      <c r="R88" s="55"/>
      <c r="S88" s="55"/>
      <c r="T88" s="55"/>
      <c r="U88" s="55"/>
      <c r="V88" s="55"/>
      <c r="W88" s="50"/>
      <c r="X88" s="50"/>
      <c r="Y88" s="50"/>
      <c r="Z88" s="50"/>
      <c r="AA88" s="50"/>
    </row>
    <row r="89" spans="1:53" ht="15.75" thickBot="1" x14ac:dyDescent="0.3">
      <c r="A89" s="55"/>
      <c r="B89" s="56" t="s">
        <v>70</v>
      </c>
      <c r="C89" s="50"/>
      <c r="D89" s="64"/>
      <c r="E89" s="55"/>
      <c r="F89" s="55"/>
      <c r="G89" s="55"/>
      <c r="H89" s="55"/>
      <c r="I89" s="55"/>
      <c r="J89" s="55"/>
      <c r="K89" s="55"/>
      <c r="L89" s="55"/>
      <c r="M89" s="55"/>
      <c r="N89" s="55"/>
      <c r="O89" s="55"/>
      <c r="P89" s="55"/>
      <c r="Q89" s="55"/>
      <c r="R89" s="55"/>
      <c r="S89" s="55"/>
      <c r="T89" s="55"/>
      <c r="U89" s="55"/>
      <c r="V89" s="55"/>
      <c r="W89" s="55"/>
      <c r="X89" s="55"/>
      <c r="Y89" s="55"/>
      <c r="Z89" s="55"/>
      <c r="AA89" s="55"/>
    </row>
    <row r="90" spans="1:53" ht="15.75" thickBot="1" x14ac:dyDescent="0.3">
      <c r="A90" s="55"/>
      <c r="B90" s="56" t="s">
        <v>71</v>
      </c>
      <c r="C90" s="50"/>
      <c r="D90" s="65"/>
      <c r="E90" s="55"/>
      <c r="F90" s="55"/>
      <c r="G90" s="55"/>
      <c r="H90" s="55"/>
      <c r="I90" s="55"/>
      <c r="J90" s="55"/>
      <c r="K90" s="55"/>
      <c r="L90" s="55"/>
      <c r="M90" s="55"/>
      <c r="N90" s="55"/>
      <c r="O90" s="55"/>
      <c r="P90" s="55"/>
      <c r="Q90" s="55"/>
      <c r="R90" s="55"/>
      <c r="S90" s="55"/>
      <c r="T90" s="55"/>
      <c r="U90" s="55"/>
      <c r="V90" s="55"/>
      <c r="W90" s="50"/>
      <c r="X90" s="50"/>
      <c r="Y90" s="50"/>
      <c r="Z90" s="50"/>
      <c r="AA90" s="50"/>
    </row>
    <row r="91" spans="1:53" x14ac:dyDescent="0.25">
      <c r="A91" s="55" t="s">
        <v>93</v>
      </c>
      <c r="B91" s="55"/>
      <c r="C91" s="50"/>
      <c r="D91" s="50"/>
      <c r="E91" s="55"/>
      <c r="F91" s="50"/>
      <c r="G91" s="50"/>
      <c r="H91" s="50"/>
      <c r="I91" s="60" t="s">
        <v>80</v>
      </c>
      <c r="J91" s="67"/>
      <c r="K91" s="55"/>
      <c r="L91" s="55"/>
      <c r="M91" s="55"/>
      <c r="N91" s="55"/>
      <c r="O91" s="55"/>
      <c r="P91" s="55"/>
      <c r="Q91" s="55"/>
      <c r="R91" s="55"/>
      <c r="S91" s="55"/>
      <c r="T91" s="55"/>
      <c r="U91" s="55"/>
      <c r="V91" s="55"/>
      <c r="W91" s="55"/>
      <c r="X91" s="55"/>
      <c r="Y91" s="55"/>
      <c r="Z91" s="55"/>
      <c r="AA91" s="50"/>
    </row>
    <row r="92" spans="1:53" x14ac:dyDescent="0.25">
      <c r="A92" s="55" t="s">
        <v>94</v>
      </c>
      <c r="B92" s="55"/>
      <c r="C92" s="50"/>
      <c r="D92" s="50"/>
      <c r="E92" s="55"/>
      <c r="F92" s="50"/>
      <c r="G92" s="50"/>
      <c r="H92" s="50"/>
      <c r="I92" s="60" t="s">
        <v>80</v>
      </c>
      <c r="J92" s="67"/>
      <c r="K92" s="55"/>
      <c r="L92" s="55"/>
      <c r="M92" s="55"/>
      <c r="N92" s="55"/>
      <c r="O92" s="55"/>
      <c r="P92" s="55"/>
      <c r="Q92" s="55"/>
      <c r="R92" s="55"/>
      <c r="S92" s="55"/>
      <c r="T92" s="55"/>
      <c r="U92" s="55"/>
      <c r="V92" s="55"/>
      <c r="W92" s="55"/>
      <c r="X92" s="55"/>
      <c r="Y92" s="55"/>
      <c r="Z92" s="55"/>
      <c r="AA92" s="50"/>
    </row>
    <row r="93" spans="1:53" ht="15.75" thickBot="1" x14ac:dyDescent="0.3">
      <c r="A93" s="55" t="s">
        <v>95</v>
      </c>
      <c r="B93" s="55"/>
      <c r="C93" s="50"/>
      <c r="D93" s="55"/>
      <c r="E93" s="55"/>
      <c r="F93" s="55"/>
      <c r="G93" s="55"/>
      <c r="H93" s="55"/>
      <c r="I93" s="55"/>
      <c r="J93" s="55"/>
      <c r="K93" s="55"/>
      <c r="L93" s="55"/>
      <c r="M93" s="55"/>
      <c r="N93" s="55"/>
      <c r="O93" s="55"/>
      <c r="P93" s="55"/>
      <c r="Q93" s="55"/>
      <c r="R93" s="55"/>
      <c r="S93" s="55"/>
      <c r="T93" s="55"/>
      <c r="U93" s="55"/>
      <c r="V93" s="55"/>
      <c r="W93" s="55"/>
      <c r="X93" s="55"/>
      <c r="Y93" s="55"/>
      <c r="Z93" s="55"/>
      <c r="AA93" s="55"/>
    </row>
    <row r="94" spans="1:53" ht="15.75" thickBot="1" x14ac:dyDescent="0.3">
      <c r="A94" s="55"/>
      <c r="B94" s="56" t="s">
        <v>70</v>
      </c>
      <c r="C94" s="50"/>
      <c r="D94" s="64"/>
      <c r="E94" s="55"/>
      <c r="F94" s="55"/>
      <c r="G94" s="55"/>
      <c r="H94" s="55"/>
      <c r="I94" s="55"/>
      <c r="J94" s="55"/>
      <c r="K94" s="55"/>
      <c r="L94" s="55"/>
      <c r="M94" s="55"/>
      <c r="N94" s="55"/>
      <c r="O94" s="55"/>
      <c r="P94" s="55"/>
      <c r="Q94" s="55"/>
      <c r="R94" s="55"/>
      <c r="S94" s="55"/>
      <c r="T94" s="55"/>
      <c r="U94" s="55"/>
      <c r="V94" s="55"/>
      <c r="W94" s="55"/>
      <c r="X94" s="55"/>
      <c r="Y94" s="55"/>
      <c r="Z94" s="55"/>
      <c r="AA94" s="55"/>
    </row>
    <row r="95" spans="1:53" ht="15.75" thickBot="1" x14ac:dyDescent="0.3">
      <c r="A95" s="55"/>
      <c r="B95" s="56" t="s">
        <v>71</v>
      </c>
      <c r="C95" s="50"/>
      <c r="D95" s="6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row>
    <row r="96" spans="1:53" x14ac:dyDescent="0.25">
      <c r="A96" s="55"/>
      <c r="B96" s="56" t="s">
        <v>96</v>
      </c>
      <c r="C96" s="50"/>
      <c r="D96" s="72"/>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row>
    <row r="97" spans="1:53" x14ac:dyDescent="0.25">
      <c r="A97" s="55"/>
      <c r="B97" s="55"/>
      <c r="C97" s="55"/>
      <c r="D97" s="56"/>
      <c r="E97" s="56"/>
      <c r="F97" s="56"/>
      <c r="G97" s="56"/>
      <c r="H97" s="56"/>
      <c r="I97" s="56"/>
      <c r="J97" s="56"/>
      <c r="K97" s="56"/>
      <c r="L97" s="56"/>
      <c r="M97" s="56"/>
      <c r="N97" s="56"/>
      <c r="O97" s="56"/>
      <c r="P97" s="56"/>
      <c r="Q97" s="56"/>
      <c r="R97" s="56"/>
      <c r="S97" s="56"/>
      <c r="T97" s="56"/>
      <c r="U97" s="56"/>
      <c r="V97" s="56"/>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row>
    <row r="98" spans="1:53" x14ac:dyDescent="0.25">
      <c r="A98" s="73" t="s">
        <v>97</v>
      </c>
      <c r="B98" s="50"/>
      <c r="C98" s="73"/>
      <c r="D98" s="73"/>
      <c r="E98" s="73"/>
      <c r="F98" s="73"/>
      <c r="G98" s="73"/>
      <c r="H98" s="74"/>
      <c r="I98" s="74"/>
      <c r="J98" s="74"/>
      <c r="K98" s="74"/>
      <c r="L98" s="74"/>
      <c r="M98" s="74"/>
      <c r="N98" s="74"/>
      <c r="O98" s="74"/>
      <c r="P98" s="74"/>
      <c r="Q98" s="74"/>
      <c r="R98" s="74"/>
      <c r="S98" s="74"/>
      <c r="T98" s="74"/>
      <c r="U98" s="74"/>
      <c r="V98" s="74"/>
      <c r="W98" s="74"/>
      <c r="X98" s="74"/>
      <c r="Y98" s="74"/>
      <c r="Z98" s="55"/>
      <c r="AA98" s="55"/>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row>
    <row r="99" spans="1:53" x14ac:dyDescent="0.25">
      <c r="A99" s="75" t="s">
        <v>98</v>
      </c>
      <c r="B99" s="76"/>
      <c r="C99" s="75"/>
      <c r="D99" s="50"/>
      <c r="E99" s="75"/>
      <c r="F99" s="75"/>
      <c r="G99" s="75"/>
      <c r="H99" s="75"/>
      <c r="I99" s="75"/>
      <c r="J99" s="75"/>
      <c r="K99" s="75"/>
      <c r="L99" s="75"/>
      <c r="M99" s="75"/>
      <c r="N99" s="75"/>
      <c r="O99" s="75"/>
      <c r="P99" s="75"/>
      <c r="Q99" s="75"/>
      <c r="R99" s="75"/>
      <c r="S99" s="75"/>
      <c r="T99" s="75"/>
      <c r="U99" s="75"/>
      <c r="V99" s="75"/>
      <c r="W99" s="75"/>
      <c r="X99" s="75"/>
      <c r="Y99" s="75"/>
      <c r="Z99" s="55"/>
      <c r="AA99" s="55"/>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row>
    <row r="100" spans="1:53" ht="49.5" customHeight="1" x14ac:dyDescent="0.25">
      <c r="A100" s="155" t="s">
        <v>99</v>
      </c>
      <c r="B100" s="155" t="s">
        <v>100</v>
      </c>
      <c r="C100" s="155"/>
      <c r="D100" s="155"/>
      <c r="E100" s="155"/>
      <c r="F100" s="155" t="s">
        <v>101</v>
      </c>
      <c r="G100" s="155"/>
      <c r="H100" s="155"/>
      <c r="I100" s="75"/>
      <c r="J100" s="75"/>
      <c r="K100" s="75"/>
      <c r="L100" s="75"/>
      <c r="M100" s="75"/>
      <c r="N100" s="75"/>
      <c r="O100" s="75"/>
      <c r="P100" s="75"/>
      <c r="Q100" s="75"/>
      <c r="R100" s="75"/>
      <c r="S100" s="75"/>
      <c r="T100" s="75"/>
      <c r="U100" s="75"/>
      <c r="V100" s="75"/>
      <c r="W100" s="75"/>
      <c r="X100" s="75"/>
      <c r="Y100" s="75"/>
      <c r="Z100" s="75"/>
      <c r="AA100" s="55"/>
      <c r="AB100" s="55"/>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row>
    <row r="101" spans="1:53" ht="38.25" x14ac:dyDescent="0.25">
      <c r="A101" s="155"/>
      <c r="B101" s="77" t="s">
        <v>102</v>
      </c>
      <c r="C101" s="77" t="s">
        <v>103</v>
      </c>
      <c r="D101" s="78" t="s">
        <v>104</v>
      </c>
      <c r="E101" s="77" t="s">
        <v>105</v>
      </c>
      <c r="F101" s="77" t="s">
        <v>102</v>
      </c>
      <c r="G101" s="77" t="s">
        <v>103</v>
      </c>
      <c r="H101" s="78" t="s">
        <v>104</v>
      </c>
      <c r="I101" s="75"/>
      <c r="J101" s="75"/>
      <c r="K101" s="75"/>
      <c r="L101" s="75"/>
      <c r="M101" s="75"/>
      <c r="N101" s="75"/>
      <c r="O101" s="75"/>
      <c r="P101" s="75"/>
      <c r="Q101" s="75"/>
      <c r="R101" s="75"/>
      <c r="S101" s="75"/>
      <c r="T101" s="75"/>
      <c r="U101" s="75"/>
      <c r="V101" s="75"/>
      <c r="W101" s="75"/>
      <c r="X101" s="75"/>
      <c r="Y101" s="75"/>
      <c r="Z101" s="75"/>
      <c r="AA101" s="55"/>
      <c r="AB101" s="55"/>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row>
    <row r="102" spans="1:53" x14ac:dyDescent="0.25">
      <c r="A102" s="79" t="s">
        <v>106</v>
      </c>
      <c r="B102" s="80"/>
      <c r="C102" s="80"/>
      <c r="D102" s="81"/>
      <c r="E102" s="81"/>
      <c r="F102" s="80"/>
      <c r="G102" s="80"/>
      <c r="H102" s="81"/>
      <c r="I102" s="75"/>
      <c r="J102" s="75"/>
      <c r="K102" s="75"/>
      <c r="L102" s="75"/>
      <c r="M102" s="75"/>
      <c r="N102" s="75"/>
      <c r="O102" s="75"/>
      <c r="P102" s="75"/>
      <c r="Q102" s="75"/>
      <c r="R102" s="75"/>
      <c r="S102" s="75"/>
      <c r="T102" s="75"/>
      <c r="U102" s="75"/>
      <c r="V102" s="75"/>
      <c r="W102" s="75"/>
      <c r="X102" s="75"/>
      <c r="Y102" s="75"/>
      <c r="Z102" s="75"/>
      <c r="AA102" s="55"/>
      <c r="AB102" s="55"/>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row>
    <row r="103" spans="1:53" x14ac:dyDescent="0.25">
      <c r="A103" s="79" t="s">
        <v>107</v>
      </c>
      <c r="B103" s="80"/>
      <c r="C103" s="80"/>
      <c r="D103" s="81"/>
      <c r="E103" s="81"/>
      <c r="F103" s="80"/>
      <c r="G103" s="80"/>
      <c r="H103" s="81"/>
      <c r="I103" s="82"/>
      <c r="J103" s="82"/>
      <c r="K103" s="82"/>
      <c r="L103" s="82"/>
      <c r="M103" s="82"/>
      <c r="N103" s="82"/>
      <c r="O103" s="82"/>
      <c r="P103" s="82"/>
      <c r="Q103" s="82"/>
      <c r="R103" s="82"/>
      <c r="S103" s="83"/>
      <c r="T103" s="82"/>
      <c r="U103" s="82"/>
      <c r="V103" s="82"/>
      <c r="W103" s="82"/>
      <c r="X103" s="82"/>
      <c r="Y103" s="82"/>
      <c r="Z103" s="75"/>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row>
    <row r="104" spans="1:53" x14ac:dyDescent="0.25">
      <c r="A104" s="79" t="s">
        <v>108</v>
      </c>
      <c r="B104" s="80"/>
      <c r="C104" s="80"/>
      <c r="D104" s="81"/>
      <c r="E104" s="81"/>
      <c r="F104" s="80"/>
      <c r="G104" s="80"/>
      <c r="H104" s="81"/>
      <c r="I104" s="84"/>
      <c r="J104" s="84"/>
      <c r="K104" s="84"/>
      <c r="L104" s="84"/>
      <c r="M104" s="84"/>
      <c r="N104" s="84"/>
      <c r="O104" s="84"/>
      <c r="P104" s="84"/>
      <c r="Q104" s="84"/>
      <c r="R104" s="84"/>
      <c r="S104" s="84"/>
      <c r="T104" s="85"/>
      <c r="U104" s="84"/>
      <c r="V104" s="84"/>
      <c r="W104" s="84"/>
      <c r="X104" s="84"/>
      <c r="Y104" s="75"/>
      <c r="Z104" s="75"/>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row>
    <row r="105" spans="1:53" x14ac:dyDescent="0.25">
      <c r="A105" s="79" t="s">
        <v>109</v>
      </c>
      <c r="B105" s="80"/>
      <c r="C105" s="80"/>
      <c r="D105" s="81"/>
      <c r="E105" s="81"/>
      <c r="F105" s="80"/>
      <c r="G105" s="80"/>
      <c r="H105" s="81"/>
      <c r="I105" s="84"/>
      <c r="J105" s="84"/>
      <c r="K105" s="84"/>
      <c r="L105" s="84"/>
      <c r="M105" s="84"/>
      <c r="N105" s="84"/>
      <c r="O105" s="84"/>
      <c r="P105" s="84"/>
      <c r="Q105" s="84"/>
      <c r="R105" s="84"/>
      <c r="S105" s="84"/>
      <c r="T105" s="85"/>
      <c r="U105" s="84"/>
      <c r="V105" s="84"/>
      <c r="W105" s="84"/>
      <c r="X105" s="84"/>
      <c r="Y105" s="75"/>
      <c r="Z105" s="75"/>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row>
    <row r="106" spans="1:53" x14ac:dyDescent="0.25">
      <c r="A106" s="79" t="s">
        <v>110</v>
      </c>
      <c r="B106" s="80"/>
      <c r="C106" s="80"/>
      <c r="D106" s="81"/>
      <c r="E106" s="81"/>
      <c r="F106" s="80"/>
      <c r="G106" s="80"/>
      <c r="H106" s="81"/>
      <c r="I106" s="84"/>
      <c r="J106" s="84"/>
      <c r="K106" s="84"/>
      <c r="L106" s="84"/>
      <c r="M106" s="84"/>
      <c r="N106" s="84"/>
      <c r="O106" s="84"/>
      <c r="P106" s="84"/>
      <c r="Q106" s="84"/>
      <c r="R106" s="84"/>
      <c r="S106" s="84"/>
      <c r="T106" s="85"/>
      <c r="U106" s="84"/>
      <c r="V106" s="84"/>
      <c r="W106" s="84"/>
      <c r="X106" s="84"/>
      <c r="Y106" s="75"/>
      <c r="Z106" s="75"/>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row>
    <row r="107" spans="1:53" x14ac:dyDescent="0.25">
      <c r="A107" s="79" t="s">
        <v>111</v>
      </c>
      <c r="B107" s="80"/>
      <c r="C107" s="80"/>
      <c r="D107" s="81"/>
      <c r="E107" s="81"/>
      <c r="F107" s="80"/>
      <c r="G107" s="80"/>
      <c r="H107" s="81"/>
      <c r="I107" s="84"/>
      <c r="J107" s="84"/>
      <c r="K107" s="84"/>
      <c r="L107" s="84"/>
      <c r="M107" s="84"/>
      <c r="N107" s="84"/>
      <c r="O107" s="84"/>
      <c r="P107" s="84"/>
      <c r="Q107" s="84"/>
      <c r="R107" s="84"/>
      <c r="S107" s="84"/>
      <c r="T107" s="85"/>
      <c r="U107" s="84"/>
      <c r="V107" s="84"/>
      <c r="W107" s="84"/>
      <c r="X107" s="84"/>
      <c r="Y107" s="75"/>
      <c r="Z107" s="75"/>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row>
    <row r="108" spans="1:53" x14ac:dyDescent="0.25">
      <c r="A108" s="79" t="s">
        <v>112</v>
      </c>
      <c r="B108" s="80"/>
      <c r="C108" s="80"/>
      <c r="D108" s="81"/>
      <c r="E108" s="81"/>
      <c r="F108" s="80"/>
      <c r="G108" s="80"/>
      <c r="H108" s="81"/>
      <c r="I108" s="84"/>
      <c r="J108" s="84"/>
      <c r="K108" s="84"/>
      <c r="L108" s="84"/>
      <c r="M108" s="84"/>
      <c r="N108" s="84"/>
      <c r="O108" s="84"/>
      <c r="P108" s="84"/>
      <c r="Q108" s="84"/>
      <c r="R108" s="84"/>
      <c r="S108" s="84"/>
      <c r="T108" s="85"/>
      <c r="U108" s="84"/>
      <c r="V108" s="84"/>
      <c r="W108" s="84"/>
      <c r="X108" s="84"/>
      <c r="Y108" s="75"/>
      <c r="Z108" s="75"/>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row>
    <row r="109" spans="1:53" x14ac:dyDescent="0.25">
      <c r="A109" s="79" t="s">
        <v>113</v>
      </c>
      <c r="B109" s="80"/>
      <c r="C109" s="80"/>
      <c r="D109" s="81"/>
      <c r="E109" s="81"/>
      <c r="F109" s="80"/>
      <c r="G109" s="80"/>
      <c r="H109" s="81"/>
      <c r="I109" s="84"/>
      <c r="J109" s="84"/>
      <c r="K109" s="84"/>
      <c r="L109" s="84"/>
      <c r="M109" s="84"/>
      <c r="N109" s="84"/>
      <c r="O109" s="84"/>
      <c r="P109" s="84"/>
      <c r="Q109" s="84"/>
      <c r="R109" s="84"/>
      <c r="S109" s="84"/>
      <c r="T109" s="85"/>
      <c r="U109" s="84"/>
      <c r="V109" s="84"/>
      <c r="W109" s="84"/>
      <c r="X109" s="84"/>
      <c r="Y109" s="75"/>
      <c r="Z109" s="75"/>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row>
    <row r="110" spans="1:53" x14ac:dyDescent="0.25">
      <c r="A110" s="79" t="s">
        <v>114</v>
      </c>
      <c r="B110" s="80"/>
      <c r="C110" s="80"/>
      <c r="D110" s="81"/>
      <c r="E110" s="81"/>
      <c r="F110" s="80"/>
      <c r="G110" s="80"/>
      <c r="H110" s="81"/>
      <c r="I110" s="84"/>
      <c r="J110" s="84"/>
      <c r="K110" s="84"/>
      <c r="L110" s="84"/>
      <c r="M110" s="84"/>
      <c r="N110" s="84"/>
      <c r="O110" s="84"/>
      <c r="P110" s="84"/>
      <c r="Q110" s="84"/>
      <c r="R110" s="84"/>
      <c r="S110" s="84"/>
      <c r="T110" s="85"/>
      <c r="U110" s="84"/>
      <c r="V110" s="84"/>
      <c r="W110" s="84"/>
      <c r="X110" s="84"/>
      <c r="Y110" s="75"/>
      <c r="Z110" s="75"/>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row>
    <row r="111" spans="1:53" x14ac:dyDescent="0.25">
      <c r="A111" s="79" t="s">
        <v>115</v>
      </c>
      <c r="B111" s="80"/>
      <c r="C111" s="80"/>
      <c r="D111" s="81"/>
      <c r="E111" s="81"/>
      <c r="F111" s="80"/>
      <c r="G111" s="80"/>
      <c r="H111" s="81"/>
      <c r="I111" s="84"/>
      <c r="J111" s="84"/>
      <c r="K111" s="84"/>
      <c r="L111" s="84"/>
      <c r="M111" s="84"/>
      <c r="N111" s="84"/>
      <c r="O111" s="84"/>
      <c r="P111" s="84"/>
      <c r="Q111" s="84"/>
      <c r="R111" s="84"/>
      <c r="S111" s="84"/>
      <c r="T111" s="85"/>
      <c r="U111" s="84"/>
      <c r="V111" s="84"/>
      <c r="W111" s="84"/>
      <c r="X111" s="84"/>
      <c r="Y111" s="75"/>
      <c r="Z111" s="75"/>
      <c r="AA111" s="50"/>
      <c r="AB111" s="50"/>
      <c r="AC111" s="50"/>
      <c r="AD111" s="50"/>
      <c r="AE111" s="50"/>
      <c r="AF111" s="50"/>
      <c r="AG111" s="50"/>
      <c r="AH111" s="50"/>
      <c r="AI111" s="50"/>
      <c r="AJ111" s="50"/>
      <c r="AK111" s="50"/>
      <c r="AL111" s="50"/>
      <c r="AM111" s="50"/>
    </row>
    <row r="112" spans="1:53" x14ac:dyDescent="0.25">
      <c r="A112" s="79" t="s">
        <v>116</v>
      </c>
      <c r="B112" s="80"/>
      <c r="C112" s="80"/>
      <c r="D112" s="81"/>
      <c r="E112" s="81"/>
      <c r="F112" s="80"/>
      <c r="G112" s="80"/>
      <c r="H112" s="81"/>
      <c r="I112" s="84"/>
      <c r="J112" s="84"/>
      <c r="K112" s="84"/>
      <c r="L112" s="84"/>
      <c r="M112" s="84"/>
      <c r="N112" s="84"/>
      <c r="O112" s="84"/>
      <c r="P112" s="84"/>
      <c r="Q112" s="84"/>
      <c r="R112" s="84"/>
      <c r="S112" s="84"/>
      <c r="T112" s="85"/>
      <c r="U112" s="84"/>
      <c r="V112" s="84"/>
      <c r="W112" s="84"/>
      <c r="X112" s="84"/>
      <c r="Y112" s="75"/>
      <c r="Z112" s="75"/>
      <c r="AA112" s="50"/>
      <c r="AB112" s="50"/>
      <c r="AC112" s="50"/>
      <c r="AD112" s="50"/>
      <c r="AE112" s="50"/>
      <c r="AF112" s="50"/>
      <c r="AG112" s="50"/>
      <c r="AH112" s="50"/>
      <c r="AI112" s="50"/>
      <c r="AJ112" s="50"/>
      <c r="AK112" s="50"/>
      <c r="AL112" s="50"/>
      <c r="AM112" s="50"/>
    </row>
    <row r="113" spans="1:39" x14ac:dyDescent="0.25">
      <c r="A113" s="79" t="s">
        <v>117</v>
      </c>
      <c r="B113" s="80"/>
      <c r="C113" s="80"/>
      <c r="D113" s="81"/>
      <c r="E113" s="81"/>
      <c r="F113" s="80"/>
      <c r="G113" s="80"/>
      <c r="H113" s="81"/>
      <c r="I113" s="84"/>
      <c r="J113" s="84"/>
      <c r="K113" s="84"/>
      <c r="L113" s="84"/>
      <c r="M113" s="84"/>
      <c r="N113" s="84"/>
      <c r="O113" s="84"/>
      <c r="P113" s="84"/>
      <c r="Q113" s="84"/>
      <c r="R113" s="84"/>
      <c r="S113" s="84"/>
      <c r="T113" s="85"/>
      <c r="U113" s="84"/>
      <c r="V113" s="84"/>
      <c r="W113" s="84"/>
      <c r="X113" s="84"/>
      <c r="Y113" s="75"/>
      <c r="Z113" s="75"/>
      <c r="AA113" s="50"/>
      <c r="AB113" s="50"/>
      <c r="AC113" s="50"/>
      <c r="AD113" s="50"/>
      <c r="AE113" s="50"/>
      <c r="AF113" s="50"/>
      <c r="AG113" s="50"/>
      <c r="AH113" s="50"/>
      <c r="AI113" s="50"/>
      <c r="AJ113" s="50"/>
      <c r="AK113" s="50"/>
      <c r="AL113" s="50"/>
      <c r="AM113" s="50"/>
    </row>
    <row r="114" spans="1:39"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50"/>
      <c r="AA114" s="50"/>
      <c r="AB114" s="50"/>
      <c r="AC114" s="50"/>
      <c r="AD114" s="50"/>
      <c r="AE114" s="50"/>
      <c r="AF114" s="50"/>
      <c r="AG114" s="50"/>
      <c r="AH114" s="50"/>
      <c r="AI114" s="50"/>
      <c r="AJ114" s="50"/>
      <c r="AK114" s="50"/>
      <c r="AL114" s="50"/>
      <c r="AM114" s="50"/>
    </row>
    <row r="115" spans="1:39" ht="15.75" thickBot="1" x14ac:dyDescent="0.3">
      <c r="A115" s="75" t="s">
        <v>118</v>
      </c>
      <c r="B115" s="76"/>
      <c r="C115" s="75"/>
      <c r="D115" s="50"/>
      <c r="E115" s="75"/>
      <c r="F115" s="75"/>
      <c r="G115" s="75"/>
      <c r="H115" s="75"/>
      <c r="I115" s="75"/>
      <c r="J115" s="75"/>
      <c r="K115" s="75"/>
      <c r="L115" s="75"/>
      <c r="M115" s="75"/>
      <c r="N115" s="75"/>
      <c r="O115" s="75"/>
      <c r="P115" s="75"/>
      <c r="Q115" s="75"/>
      <c r="R115" s="75"/>
      <c r="S115" s="75"/>
      <c r="T115" s="75"/>
      <c r="U115" s="75"/>
      <c r="V115" s="75"/>
      <c r="W115" s="75"/>
      <c r="X115" s="75"/>
      <c r="Y115" s="75"/>
      <c r="Z115" s="50"/>
      <c r="AA115" s="50"/>
      <c r="AB115" s="50"/>
      <c r="AC115" s="50"/>
      <c r="AD115" s="50"/>
      <c r="AE115" s="50"/>
      <c r="AF115" s="50"/>
      <c r="AG115" s="50"/>
      <c r="AH115" s="50"/>
      <c r="AI115" s="50"/>
      <c r="AJ115" s="50"/>
      <c r="AK115" s="50"/>
      <c r="AL115" s="50"/>
      <c r="AM115" s="50"/>
    </row>
    <row r="116" spans="1:39" ht="15.75" thickBot="1" x14ac:dyDescent="0.3">
      <c r="A116" s="50"/>
      <c r="B116" s="75" t="s">
        <v>119</v>
      </c>
      <c r="C116" s="50"/>
      <c r="D116" s="50"/>
      <c r="E116" s="86"/>
      <c r="F116" s="75"/>
      <c r="G116" s="75"/>
      <c r="H116" s="75"/>
      <c r="I116" s="75"/>
      <c r="J116" s="75"/>
      <c r="K116" s="75"/>
      <c r="L116" s="75"/>
      <c r="M116" s="75"/>
      <c r="N116" s="75"/>
      <c r="O116" s="75"/>
      <c r="P116" s="75"/>
      <c r="Q116" s="75"/>
      <c r="R116" s="75"/>
      <c r="S116" s="75"/>
      <c r="T116" s="75"/>
      <c r="U116" s="75"/>
      <c r="V116" s="75"/>
      <c r="W116" s="75"/>
      <c r="X116" s="75"/>
      <c r="Y116" s="75"/>
      <c r="Z116" s="50"/>
      <c r="AA116" s="50"/>
      <c r="AB116" s="50"/>
      <c r="AC116" s="50"/>
      <c r="AD116" s="50"/>
      <c r="AE116" s="50"/>
      <c r="AF116" s="50"/>
      <c r="AG116" s="50"/>
      <c r="AH116" s="50"/>
      <c r="AI116" s="50"/>
      <c r="AJ116" s="50"/>
      <c r="AK116" s="50"/>
      <c r="AL116" s="50"/>
      <c r="AM116" s="50"/>
    </row>
    <row r="117" spans="1:39" ht="15.75" thickBot="1" x14ac:dyDescent="0.3">
      <c r="A117" s="50"/>
      <c r="B117" s="75" t="s">
        <v>120</v>
      </c>
      <c r="C117" s="50"/>
      <c r="D117" s="50"/>
      <c r="E117" s="87"/>
      <c r="F117" s="75"/>
      <c r="G117" s="50"/>
      <c r="H117" s="75"/>
      <c r="I117" s="75"/>
      <c r="J117" s="55"/>
      <c r="K117" s="75"/>
      <c r="L117" s="75"/>
      <c r="M117" s="75"/>
      <c r="N117" s="75"/>
      <c r="O117" s="75"/>
      <c r="P117" s="75"/>
      <c r="Q117" s="75"/>
      <c r="R117" s="75"/>
      <c r="S117" s="75"/>
      <c r="T117" s="75"/>
      <c r="U117" s="75"/>
      <c r="V117" s="75"/>
      <c r="W117" s="75"/>
      <c r="X117" s="75"/>
      <c r="Y117" s="75"/>
      <c r="Z117" s="50"/>
      <c r="AA117" s="50"/>
      <c r="AB117" s="50"/>
      <c r="AC117" s="50"/>
      <c r="AD117" s="50"/>
      <c r="AE117" s="50"/>
      <c r="AF117" s="50"/>
      <c r="AG117" s="50"/>
      <c r="AH117" s="50"/>
      <c r="AI117" s="50"/>
      <c r="AJ117" s="50"/>
      <c r="AK117" s="50"/>
      <c r="AL117" s="50"/>
      <c r="AM117" s="50"/>
    </row>
    <row r="118" spans="1:39" ht="15.75" thickBot="1" x14ac:dyDescent="0.3">
      <c r="A118" s="75" t="s">
        <v>121</v>
      </c>
      <c r="B118" s="76"/>
      <c r="C118" s="50"/>
      <c r="D118" s="50"/>
      <c r="E118" s="75"/>
      <c r="F118" s="75"/>
      <c r="G118" s="75"/>
      <c r="H118" s="75"/>
      <c r="I118" s="75"/>
      <c r="J118" s="55"/>
      <c r="K118" s="75"/>
      <c r="L118" s="75"/>
      <c r="M118" s="75"/>
      <c r="N118" s="75"/>
      <c r="O118" s="75"/>
      <c r="P118" s="75"/>
      <c r="Q118" s="75"/>
      <c r="R118" s="75"/>
      <c r="S118" s="75"/>
      <c r="T118" s="75"/>
      <c r="U118" s="75"/>
      <c r="V118" s="75"/>
      <c r="W118" s="75"/>
      <c r="X118" s="75"/>
      <c r="Y118" s="75"/>
      <c r="Z118" s="50"/>
      <c r="AA118" s="50"/>
      <c r="AB118" s="50"/>
      <c r="AC118" s="50"/>
      <c r="AD118" s="50"/>
      <c r="AE118" s="50"/>
      <c r="AF118" s="50"/>
      <c r="AG118" s="50"/>
      <c r="AH118" s="50"/>
      <c r="AI118" s="50"/>
      <c r="AJ118" s="50"/>
      <c r="AK118" s="50"/>
      <c r="AL118" s="50"/>
      <c r="AM118" s="50"/>
    </row>
    <row r="119" spans="1:39" ht="15.75" thickBot="1" x14ac:dyDescent="0.3">
      <c r="A119" s="88" t="s">
        <v>122</v>
      </c>
      <c r="B119" s="75"/>
      <c r="C119" s="50"/>
      <c r="D119" s="50"/>
      <c r="E119" s="86"/>
      <c r="F119" s="75"/>
      <c r="G119" s="75"/>
      <c r="H119" s="75"/>
      <c r="I119" s="75"/>
      <c r="J119" s="55"/>
      <c r="K119" s="75"/>
      <c r="L119" s="75"/>
      <c r="M119" s="75"/>
      <c r="N119" s="75"/>
      <c r="O119" s="75"/>
      <c r="P119" s="75"/>
      <c r="Q119" s="75"/>
      <c r="R119" s="75"/>
      <c r="S119" s="75"/>
      <c r="T119" s="75"/>
      <c r="U119" s="75"/>
      <c r="V119" s="75"/>
      <c r="W119" s="75"/>
      <c r="X119" s="75"/>
      <c r="Y119" s="75"/>
      <c r="Z119" s="55"/>
      <c r="AA119" s="55"/>
      <c r="AB119" s="55"/>
      <c r="AC119" s="55"/>
      <c r="AD119" s="55"/>
      <c r="AE119" s="55"/>
      <c r="AF119" s="55"/>
      <c r="AG119" s="55"/>
      <c r="AH119" s="55"/>
      <c r="AI119" s="50"/>
      <c r="AJ119" s="50"/>
      <c r="AK119" s="50"/>
      <c r="AL119" s="50"/>
      <c r="AM119" s="50"/>
    </row>
    <row r="120" spans="1:39" ht="15.75" thickBot="1" x14ac:dyDescent="0.3">
      <c r="A120" s="88" t="s">
        <v>123</v>
      </c>
      <c r="B120" s="75"/>
      <c r="C120" s="50"/>
      <c r="D120" s="50"/>
      <c r="E120" s="86"/>
      <c r="F120" s="75"/>
      <c r="G120" s="75"/>
      <c r="H120" s="75"/>
      <c r="I120" s="75"/>
      <c r="J120" s="55"/>
      <c r="K120" s="75"/>
      <c r="L120" s="75"/>
      <c r="M120" s="75"/>
      <c r="N120" s="75"/>
      <c r="O120" s="75"/>
      <c r="P120" s="75"/>
      <c r="Q120" s="75"/>
      <c r="R120" s="75"/>
      <c r="S120" s="75"/>
      <c r="T120" s="75"/>
      <c r="U120" s="76"/>
      <c r="V120" s="76"/>
      <c r="W120" s="84"/>
      <c r="X120" s="75"/>
      <c r="Y120" s="75"/>
      <c r="Z120" s="55"/>
      <c r="AA120" s="55"/>
      <c r="AB120" s="55"/>
      <c r="AC120" s="55"/>
      <c r="AD120" s="55"/>
      <c r="AE120" s="55"/>
      <c r="AF120" s="55"/>
      <c r="AG120" s="55"/>
      <c r="AH120" s="55"/>
      <c r="AI120" s="50"/>
      <c r="AJ120" s="50"/>
      <c r="AK120" s="50"/>
      <c r="AL120" s="50"/>
      <c r="AM120" s="50"/>
    </row>
    <row r="121" spans="1:39" ht="15.75" thickBot="1" x14ac:dyDescent="0.3">
      <c r="A121" s="55" t="s">
        <v>124</v>
      </c>
      <c r="B121" s="55"/>
      <c r="C121" s="50"/>
      <c r="D121" s="50"/>
      <c r="E121" s="55"/>
      <c r="F121" s="55"/>
      <c r="G121" s="55"/>
      <c r="H121" s="55"/>
      <c r="I121" s="55"/>
      <c r="J121" s="55"/>
      <c r="K121" s="55"/>
      <c r="L121" s="55"/>
      <c r="M121" s="55"/>
      <c r="N121" s="55"/>
      <c r="O121" s="55"/>
      <c r="P121" s="55"/>
      <c r="Q121" s="55"/>
      <c r="R121" s="55"/>
      <c r="S121" s="55"/>
      <c r="T121" s="55"/>
      <c r="U121" s="55"/>
      <c r="V121" s="55"/>
      <c r="W121" s="75"/>
      <c r="X121" s="75"/>
      <c r="Y121" s="75"/>
      <c r="Z121" s="55"/>
      <c r="AA121" s="55"/>
      <c r="AB121" s="55"/>
      <c r="AC121" s="55"/>
      <c r="AD121" s="55"/>
      <c r="AE121" s="55"/>
      <c r="AF121" s="55"/>
      <c r="AG121" s="55"/>
      <c r="AH121" s="55"/>
      <c r="AI121" s="55"/>
      <c r="AJ121" s="55"/>
      <c r="AK121" s="55"/>
      <c r="AL121" s="55"/>
      <c r="AM121" s="55"/>
    </row>
    <row r="122" spans="1:39" ht="15.75" thickBot="1" x14ac:dyDescent="0.3">
      <c r="A122" s="55"/>
      <c r="B122" s="56" t="s">
        <v>70</v>
      </c>
      <c r="C122" s="50"/>
      <c r="D122" s="50"/>
      <c r="E122" s="64"/>
      <c r="F122" s="55"/>
      <c r="G122" s="55"/>
      <c r="H122" s="55"/>
      <c r="I122" s="55"/>
      <c r="J122" s="55"/>
      <c r="K122" s="55"/>
      <c r="L122" s="55"/>
      <c r="M122" s="55"/>
      <c r="N122" s="55"/>
      <c r="O122" s="55"/>
      <c r="P122" s="55"/>
      <c r="Q122" s="55"/>
      <c r="R122" s="55"/>
      <c r="S122" s="55"/>
      <c r="T122" s="89"/>
      <c r="U122" s="55"/>
      <c r="V122" s="55"/>
      <c r="W122" s="75"/>
      <c r="X122" s="75"/>
      <c r="Y122" s="75"/>
      <c r="Z122" s="55"/>
      <c r="AA122" s="55"/>
      <c r="AB122" s="55"/>
      <c r="AC122" s="55"/>
      <c r="AD122" s="55"/>
      <c r="AE122" s="55"/>
      <c r="AF122" s="55"/>
      <c r="AG122" s="55"/>
      <c r="AH122" s="55"/>
      <c r="AI122" s="55"/>
      <c r="AJ122" s="55"/>
      <c r="AK122" s="55"/>
      <c r="AL122" s="55"/>
      <c r="AM122" s="55"/>
    </row>
    <row r="123" spans="1:39" ht="15.75" thickBot="1" x14ac:dyDescent="0.3">
      <c r="A123" s="55"/>
      <c r="B123" s="56" t="s">
        <v>71</v>
      </c>
      <c r="C123" s="50"/>
      <c r="D123" s="50"/>
      <c r="E123" s="65"/>
      <c r="F123" s="55"/>
      <c r="G123" s="55"/>
      <c r="H123" s="55"/>
      <c r="I123" s="55"/>
      <c r="J123" s="55"/>
      <c r="K123" s="55"/>
      <c r="L123" s="55"/>
      <c r="M123" s="55"/>
      <c r="N123" s="55"/>
      <c r="O123" s="55"/>
      <c r="P123" s="55"/>
      <c r="Q123" s="55"/>
      <c r="R123" s="55"/>
      <c r="S123" s="55"/>
      <c r="T123" s="89"/>
      <c r="U123" s="55"/>
      <c r="V123" s="55"/>
      <c r="W123" s="75"/>
      <c r="X123" s="75"/>
      <c r="Y123" s="75"/>
      <c r="Z123" s="55"/>
      <c r="AA123" s="55"/>
      <c r="AB123" s="55"/>
      <c r="AC123" s="55"/>
      <c r="AD123" s="55"/>
      <c r="AE123" s="55"/>
      <c r="AF123" s="55"/>
      <c r="AG123" s="55"/>
      <c r="AH123" s="55"/>
      <c r="AI123" s="55"/>
      <c r="AJ123" s="55"/>
      <c r="AK123" s="55"/>
      <c r="AL123" s="55"/>
      <c r="AM123" s="55"/>
    </row>
    <row r="124" spans="1:39" x14ac:dyDescent="0.25">
      <c r="A124" s="55" t="s">
        <v>125</v>
      </c>
      <c r="B124" s="55"/>
      <c r="C124" s="50"/>
      <c r="D124" s="50"/>
      <c r="E124" s="50"/>
      <c r="F124" s="50"/>
      <c r="G124" s="50"/>
      <c r="H124" s="50"/>
      <c r="I124" s="50"/>
      <c r="J124" s="55" t="s">
        <v>80</v>
      </c>
      <c r="K124" s="67"/>
      <c r="L124" s="55"/>
      <c r="M124" s="55"/>
      <c r="N124" s="55"/>
      <c r="O124" s="55"/>
      <c r="P124" s="55"/>
      <c r="Q124" s="55"/>
      <c r="R124" s="55"/>
      <c r="S124" s="55"/>
      <c r="T124" s="55"/>
      <c r="U124" s="55"/>
      <c r="V124" s="55"/>
      <c r="W124" s="75"/>
      <c r="X124" s="75"/>
      <c r="Y124" s="75"/>
      <c r="Z124" s="55"/>
      <c r="AA124" s="55"/>
      <c r="AB124" s="55"/>
      <c r="AC124" s="55"/>
      <c r="AD124" s="55"/>
      <c r="AE124" s="55"/>
      <c r="AF124" s="55"/>
      <c r="AG124" s="55"/>
      <c r="AH124" s="55"/>
      <c r="AI124" s="55"/>
      <c r="AJ124" s="55"/>
      <c r="AK124" s="55"/>
      <c r="AL124" s="55"/>
      <c r="AM124" s="55"/>
    </row>
    <row r="125" spans="1:39" x14ac:dyDescent="0.25">
      <c r="A125" s="55" t="s">
        <v>126</v>
      </c>
      <c r="B125" s="55"/>
      <c r="C125" s="50"/>
      <c r="D125" s="50"/>
      <c r="E125" s="50"/>
      <c r="F125" s="50"/>
      <c r="G125" s="50"/>
      <c r="H125" s="50"/>
      <c r="I125" s="50"/>
      <c r="J125" s="55" t="s">
        <v>80</v>
      </c>
      <c r="K125" s="67"/>
      <c r="L125" s="55"/>
      <c r="M125" s="55"/>
      <c r="N125" s="55"/>
      <c r="O125" s="55"/>
      <c r="P125" s="55"/>
      <c r="Q125" s="55"/>
      <c r="R125" s="55"/>
      <c r="S125" s="55"/>
      <c r="T125" s="89"/>
      <c r="U125" s="55"/>
      <c r="V125" s="55"/>
      <c r="W125" s="75"/>
      <c r="X125" s="75"/>
      <c r="Y125" s="75"/>
      <c r="Z125" s="55"/>
      <c r="AA125" s="55"/>
      <c r="AB125" s="55"/>
      <c r="AC125" s="55"/>
      <c r="AD125" s="55"/>
      <c r="AE125" s="55"/>
      <c r="AF125" s="55"/>
      <c r="AG125" s="55"/>
      <c r="AH125" s="55"/>
      <c r="AI125" s="55"/>
      <c r="AJ125" s="55"/>
      <c r="AK125" s="55"/>
      <c r="AL125" s="55"/>
      <c r="AM125" s="55"/>
    </row>
    <row r="126" spans="1:39" ht="15.75" thickBot="1" x14ac:dyDescent="0.3">
      <c r="A126" s="55" t="s">
        <v>127</v>
      </c>
      <c r="B126" s="55"/>
      <c r="C126" s="55"/>
      <c r="D126" s="55"/>
      <c r="E126" s="50"/>
      <c r="F126" s="55"/>
      <c r="G126" s="55"/>
      <c r="H126" s="55"/>
      <c r="I126" s="55"/>
      <c r="J126" s="55"/>
      <c r="K126" s="55"/>
      <c r="L126" s="55"/>
      <c r="M126" s="55"/>
      <c r="N126" s="55"/>
      <c r="O126" s="55"/>
      <c r="P126" s="55"/>
      <c r="Q126" s="55"/>
      <c r="R126" s="55"/>
      <c r="S126" s="55"/>
      <c r="T126" s="89"/>
      <c r="U126" s="55"/>
      <c r="V126" s="55"/>
      <c r="W126" s="75"/>
      <c r="X126" s="75"/>
      <c r="Y126" s="75"/>
      <c r="Z126" s="55"/>
      <c r="AA126" s="55"/>
      <c r="AB126" s="55"/>
      <c r="AC126" s="55"/>
      <c r="AD126" s="55"/>
      <c r="AE126" s="55"/>
      <c r="AF126" s="55"/>
      <c r="AG126" s="55"/>
      <c r="AH126" s="55"/>
      <c r="AI126" s="55"/>
      <c r="AJ126" s="55"/>
      <c r="AK126" s="55"/>
      <c r="AL126" s="55"/>
      <c r="AM126" s="55"/>
    </row>
    <row r="127" spans="1:39" ht="15.75" thickBot="1" x14ac:dyDescent="0.3">
      <c r="A127" s="50"/>
      <c r="B127" s="56" t="s">
        <v>128</v>
      </c>
      <c r="C127" s="50"/>
      <c r="D127" s="50"/>
      <c r="E127" s="64"/>
      <c r="F127" s="55"/>
      <c r="G127" s="55"/>
      <c r="H127" s="55"/>
      <c r="I127" s="55"/>
      <c r="J127" s="55"/>
      <c r="K127" s="55"/>
      <c r="L127" s="55"/>
      <c r="M127" s="55"/>
      <c r="N127" s="55"/>
      <c r="O127" s="55"/>
      <c r="P127" s="55"/>
      <c r="Q127" s="55"/>
      <c r="R127" s="55"/>
      <c r="S127" s="55"/>
      <c r="T127" s="89"/>
      <c r="U127" s="55"/>
      <c r="V127" s="55"/>
      <c r="W127" s="75"/>
      <c r="X127" s="75"/>
      <c r="Y127" s="75"/>
      <c r="Z127" s="55"/>
      <c r="AA127" s="55"/>
      <c r="AB127" s="55"/>
      <c r="AC127" s="55"/>
      <c r="AD127" s="55"/>
      <c r="AE127" s="55"/>
      <c r="AF127" s="55"/>
      <c r="AG127" s="55"/>
      <c r="AH127" s="55"/>
      <c r="AI127" s="55"/>
      <c r="AJ127" s="55"/>
      <c r="AK127" s="55"/>
      <c r="AL127" s="55"/>
      <c r="AM127" s="55"/>
    </row>
    <row r="128" spans="1:39" ht="15.75" thickBot="1" x14ac:dyDescent="0.3">
      <c r="A128" s="50"/>
      <c r="B128" s="56" t="s">
        <v>129</v>
      </c>
      <c r="C128" s="50"/>
      <c r="D128" s="50"/>
      <c r="E128" s="64"/>
      <c r="F128" s="55"/>
      <c r="G128" s="55"/>
      <c r="H128" s="55"/>
      <c r="I128" s="55"/>
      <c r="J128" s="55"/>
      <c r="K128" s="55"/>
      <c r="L128" s="55"/>
      <c r="M128" s="55"/>
      <c r="N128" s="55"/>
      <c r="O128" s="55"/>
      <c r="P128" s="55"/>
      <c r="Q128" s="55"/>
      <c r="R128" s="55"/>
      <c r="S128" s="55"/>
      <c r="T128" s="89"/>
      <c r="U128" s="55"/>
      <c r="V128" s="55"/>
      <c r="W128" s="75"/>
      <c r="X128" s="75"/>
      <c r="Y128" s="75"/>
      <c r="Z128" s="55"/>
      <c r="AA128" s="55"/>
      <c r="AB128" s="55"/>
      <c r="AC128" s="55"/>
      <c r="AD128" s="55"/>
      <c r="AE128" s="55"/>
      <c r="AF128" s="55"/>
      <c r="AG128" s="55"/>
      <c r="AH128" s="55"/>
      <c r="AI128" s="55"/>
      <c r="AJ128" s="55"/>
      <c r="AK128" s="55"/>
      <c r="AL128" s="55"/>
      <c r="AM128" s="55"/>
    </row>
    <row r="129" spans="1:44" ht="15.75" thickBot="1" x14ac:dyDescent="0.3">
      <c r="A129" s="50"/>
      <c r="B129" s="56" t="s">
        <v>130</v>
      </c>
      <c r="C129" s="50"/>
      <c r="D129" s="50"/>
      <c r="E129" s="90"/>
      <c r="F129" s="55"/>
      <c r="G129" s="55"/>
      <c r="H129" s="55"/>
      <c r="I129" s="55"/>
      <c r="J129" s="55"/>
      <c r="K129" s="55"/>
      <c r="L129" s="55"/>
      <c r="M129" s="55"/>
      <c r="N129" s="55"/>
      <c r="O129" s="55"/>
      <c r="P129" s="55"/>
      <c r="Q129" s="55"/>
      <c r="R129" s="55"/>
      <c r="S129" s="55"/>
      <c r="T129" s="89"/>
      <c r="U129" s="55"/>
      <c r="V129" s="55"/>
      <c r="W129" s="75"/>
      <c r="X129" s="75"/>
      <c r="Y129" s="75"/>
      <c r="Z129" s="55"/>
      <c r="AA129" s="55"/>
      <c r="AB129" s="55"/>
      <c r="AC129" s="55"/>
      <c r="AD129" s="55"/>
      <c r="AE129" s="55"/>
      <c r="AF129" s="55"/>
      <c r="AG129" s="55"/>
      <c r="AH129" s="55"/>
      <c r="AI129" s="55"/>
      <c r="AJ129" s="55"/>
      <c r="AK129" s="55"/>
      <c r="AL129" s="55"/>
      <c r="AM129" s="55"/>
    </row>
    <row r="130" spans="1:44" ht="15.75" thickBot="1" x14ac:dyDescent="0.3">
      <c r="A130" s="50"/>
      <c r="B130" s="56" t="s">
        <v>131</v>
      </c>
      <c r="C130" s="50"/>
      <c r="D130" s="50"/>
      <c r="E130" s="64"/>
      <c r="F130" s="55"/>
      <c r="G130" s="55"/>
      <c r="H130" s="55"/>
      <c r="I130" s="55"/>
      <c r="J130" s="55"/>
      <c r="K130" s="55"/>
      <c r="L130" s="55"/>
      <c r="M130" s="55"/>
      <c r="N130" s="55"/>
      <c r="O130" s="55"/>
      <c r="P130" s="55"/>
      <c r="Q130" s="55"/>
      <c r="R130" s="55"/>
      <c r="S130" s="55"/>
      <c r="T130" s="89"/>
      <c r="U130" s="55"/>
      <c r="V130" s="55"/>
      <c r="W130" s="75"/>
      <c r="X130" s="75"/>
      <c r="Y130" s="75"/>
      <c r="Z130" s="55"/>
      <c r="AA130" s="55"/>
      <c r="AB130" s="55"/>
      <c r="AC130" s="55"/>
      <c r="AD130" s="55"/>
      <c r="AE130" s="55"/>
      <c r="AF130" s="55"/>
      <c r="AG130" s="55"/>
      <c r="AH130" s="55"/>
      <c r="AI130" s="55"/>
      <c r="AJ130" s="55"/>
      <c r="AK130" s="55"/>
      <c r="AL130" s="55"/>
      <c r="AM130" s="55"/>
    </row>
    <row r="131" spans="1:44" x14ac:dyDescent="0.25">
      <c r="A131" s="55" t="s">
        <v>132</v>
      </c>
      <c r="B131" s="55"/>
      <c r="C131" s="50"/>
      <c r="D131" s="50"/>
      <c r="E131" s="55"/>
      <c r="F131" s="55" t="s">
        <v>80</v>
      </c>
      <c r="G131" s="67"/>
      <c r="H131" s="55"/>
      <c r="I131" s="50"/>
      <c r="J131" s="50"/>
      <c r="K131" s="55"/>
      <c r="L131" s="50"/>
      <c r="M131" s="50"/>
      <c r="N131" s="50"/>
      <c r="O131" s="50"/>
      <c r="P131" s="50"/>
      <c r="Q131" s="50"/>
      <c r="R131" s="55"/>
      <c r="S131" s="55"/>
      <c r="T131" s="89"/>
      <c r="U131" s="55"/>
      <c r="V131" s="55"/>
      <c r="W131" s="75"/>
      <c r="X131" s="75"/>
      <c r="Y131" s="75"/>
      <c r="Z131" s="55"/>
      <c r="AA131" s="55"/>
      <c r="AB131" s="55"/>
      <c r="AC131" s="55"/>
      <c r="AD131" s="55"/>
      <c r="AE131" s="55"/>
      <c r="AF131" s="55"/>
      <c r="AG131" s="55"/>
      <c r="AH131" s="55"/>
      <c r="AI131" s="55"/>
      <c r="AJ131" s="55"/>
      <c r="AK131" s="55"/>
      <c r="AL131" s="55"/>
      <c r="AM131" s="55"/>
    </row>
    <row r="132" spans="1:44" x14ac:dyDescent="0.25">
      <c r="A132" s="50"/>
      <c r="B132" s="55" t="s">
        <v>133</v>
      </c>
      <c r="C132" s="50"/>
      <c r="D132" s="50"/>
      <c r="E132" s="50"/>
      <c r="F132" s="55" t="s">
        <v>80</v>
      </c>
      <c r="G132" s="67"/>
      <c r="H132" s="55"/>
      <c r="I132" s="50"/>
      <c r="J132" s="50"/>
      <c r="K132" s="55"/>
      <c r="L132" s="50"/>
      <c r="M132" s="50"/>
      <c r="N132" s="50"/>
      <c r="O132" s="50"/>
      <c r="P132" s="50"/>
      <c r="Q132" s="50"/>
      <c r="R132" s="55"/>
      <c r="S132" s="55"/>
      <c r="T132" s="89"/>
      <c r="U132" s="55"/>
      <c r="V132" s="55"/>
      <c r="W132" s="75"/>
      <c r="X132" s="75"/>
      <c r="Y132" s="75"/>
      <c r="Z132" s="55"/>
      <c r="AA132" s="55"/>
      <c r="AB132" s="55"/>
      <c r="AC132" s="55"/>
      <c r="AD132" s="55"/>
      <c r="AE132" s="55"/>
      <c r="AF132" s="55"/>
      <c r="AG132" s="55"/>
      <c r="AH132" s="55"/>
      <c r="AI132" s="55"/>
      <c r="AJ132" s="55"/>
      <c r="AK132" s="55"/>
      <c r="AL132" s="55"/>
      <c r="AM132" s="55"/>
    </row>
    <row r="133" spans="1:44" x14ac:dyDescent="0.25">
      <c r="A133" s="50"/>
      <c r="B133" s="55" t="s">
        <v>134</v>
      </c>
      <c r="C133" s="50"/>
      <c r="D133" s="50"/>
      <c r="E133" s="55"/>
      <c r="F133" s="55" t="s">
        <v>80</v>
      </c>
      <c r="G133" s="67"/>
      <c r="H133" s="55"/>
      <c r="I133" s="50"/>
      <c r="J133" s="50"/>
      <c r="K133" s="55"/>
      <c r="L133" s="50"/>
      <c r="M133" s="50"/>
      <c r="N133" s="50"/>
      <c r="O133" s="50"/>
      <c r="P133" s="50"/>
      <c r="Q133" s="50"/>
      <c r="R133" s="55"/>
      <c r="S133" s="55"/>
      <c r="T133" s="89"/>
      <c r="U133" s="55"/>
      <c r="V133" s="55"/>
      <c r="W133" s="75"/>
      <c r="X133" s="75"/>
      <c r="Y133" s="75"/>
      <c r="Z133" s="55"/>
      <c r="AA133" s="55"/>
      <c r="AB133" s="55"/>
      <c r="AC133" s="55"/>
      <c r="AD133" s="55"/>
      <c r="AE133" s="55"/>
      <c r="AF133" s="55"/>
      <c r="AG133" s="55"/>
      <c r="AH133" s="55"/>
      <c r="AI133" s="55"/>
      <c r="AJ133" s="55"/>
      <c r="AK133" s="55"/>
      <c r="AL133" s="55"/>
      <c r="AM133" s="55"/>
    </row>
    <row r="134" spans="1:44" x14ac:dyDescent="0.25">
      <c r="A134" s="55" t="s">
        <v>135</v>
      </c>
      <c r="B134" s="55"/>
      <c r="C134" s="50"/>
      <c r="D134" s="50"/>
      <c r="E134" s="50"/>
      <c r="F134" s="50"/>
      <c r="G134" s="50"/>
      <c r="H134" s="55"/>
      <c r="I134" s="50"/>
      <c r="J134" s="50"/>
      <c r="K134" s="55"/>
      <c r="L134" s="50"/>
      <c r="M134" s="50"/>
      <c r="N134" s="50"/>
      <c r="O134" s="50"/>
      <c r="P134" s="55"/>
      <c r="Q134" s="55"/>
      <c r="R134" s="55"/>
      <c r="S134" s="55"/>
      <c r="T134" s="89"/>
      <c r="U134" s="55"/>
      <c r="V134" s="55"/>
      <c r="W134" s="91"/>
      <c r="X134" s="91"/>
      <c r="Y134" s="91"/>
      <c r="Z134" s="55"/>
      <c r="AA134" s="55"/>
      <c r="AB134" s="55"/>
      <c r="AC134" s="55"/>
      <c r="AD134" s="55"/>
      <c r="AE134" s="55"/>
      <c r="AF134" s="55"/>
      <c r="AG134" s="55"/>
      <c r="AH134" s="55"/>
      <c r="AI134" s="55"/>
      <c r="AJ134" s="55"/>
      <c r="AK134" s="55"/>
      <c r="AL134" s="55"/>
      <c r="AM134" s="55"/>
    </row>
    <row r="135" spans="1:44" x14ac:dyDescent="0.25">
      <c r="A135" s="56" t="s">
        <v>136</v>
      </c>
      <c r="B135" s="50"/>
      <c r="C135" s="50"/>
      <c r="D135" s="50"/>
      <c r="E135" s="55"/>
      <c r="F135" s="55" t="s">
        <v>80</v>
      </c>
      <c r="G135" s="67"/>
      <c r="H135" s="55"/>
      <c r="I135" s="50"/>
      <c r="J135" s="50"/>
      <c r="K135" s="55"/>
      <c r="L135" s="50"/>
      <c r="M135" s="50"/>
      <c r="N135" s="50"/>
      <c r="O135" s="50"/>
      <c r="P135" s="50"/>
      <c r="Q135" s="50"/>
      <c r="R135" s="55"/>
      <c r="S135" s="55"/>
      <c r="T135" s="89"/>
      <c r="U135" s="55"/>
      <c r="V135" s="55"/>
      <c r="W135" s="91"/>
      <c r="X135" s="91"/>
      <c r="Y135" s="91"/>
      <c r="Z135" s="55"/>
      <c r="AA135" s="55"/>
      <c r="AB135" s="55"/>
      <c r="AC135" s="55"/>
      <c r="AD135" s="55"/>
      <c r="AE135" s="55"/>
      <c r="AF135" s="55"/>
      <c r="AG135" s="55"/>
      <c r="AH135" s="55"/>
      <c r="AI135" s="55"/>
      <c r="AJ135" s="55"/>
      <c r="AK135" s="55"/>
      <c r="AL135" s="55"/>
      <c r="AM135" s="55"/>
    </row>
    <row r="136" spans="1:44" x14ac:dyDescent="0.25">
      <c r="A136" s="50"/>
      <c r="B136" s="56" t="s">
        <v>137</v>
      </c>
      <c r="C136" s="50"/>
      <c r="D136" s="50"/>
      <c r="E136" s="50"/>
      <c r="F136" s="55" t="s">
        <v>80</v>
      </c>
      <c r="G136" s="67"/>
      <c r="H136" s="55"/>
      <c r="I136" s="50"/>
      <c r="J136" s="50"/>
      <c r="K136" s="55"/>
      <c r="L136" s="50"/>
      <c r="M136" s="50"/>
      <c r="N136" s="50"/>
      <c r="O136" s="50"/>
      <c r="P136" s="50"/>
      <c r="Q136" s="50"/>
      <c r="R136" s="55"/>
      <c r="S136" s="55"/>
      <c r="T136" s="89"/>
      <c r="U136" s="55"/>
      <c r="V136" s="55"/>
      <c r="W136" s="91"/>
      <c r="X136" s="91"/>
      <c r="Y136" s="91"/>
      <c r="Z136" s="55"/>
      <c r="AA136" s="55"/>
      <c r="AB136" s="55"/>
      <c r="AC136" s="55"/>
      <c r="AD136" s="55"/>
      <c r="AE136" s="55"/>
      <c r="AF136" s="55"/>
      <c r="AG136" s="55"/>
      <c r="AH136" s="55"/>
      <c r="AI136" s="55"/>
      <c r="AJ136" s="55"/>
      <c r="AK136" s="55"/>
      <c r="AL136" s="55"/>
      <c r="AM136" s="55"/>
    </row>
    <row r="137" spans="1:44" x14ac:dyDescent="0.25">
      <c r="A137" s="50"/>
      <c r="B137" s="56" t="s">
        <v>138</v>
      </c>
      <c r="C137" s="50"/>
      <c r="D137" s="50"/>
      <c r="E137" s="55"/>
      <c r="F137" s="55" t="s">
        <v>80</v>
      </c>
      <c r="G137" s="67"/>
      <c r="H137" s="55"/>
      <c r="I137" s="50"/>
      <c r="J137" s="50"/>
      <c r="K137" s="55"/>
      <c r="L137" s="50"/>
      <c r="M137" s="50"/>
      <c r="N137" s="50"/>
      <c r="O137" s="50"/>
      <c r="P137" s="50"/>
      <c r="Q137" s="50"/>
      <c r="R137" s="55"/>
      <c r="S137" s="55"/>
      <c r="T137" s="89"/>
      <c r="U137" s="55"/>
      <c r="V137" s="55"/>
      <c r="W137" s="55"/>
      <c r="X137" s="55"/>
      <c r="Y137" s="55"/>
      <c r="Z137" s="55"/>
      <c r="AA137" s="55"/>
      <c r="AB137" s="55"/>
      <c r="AC137" s="55"/>
      <c r="AD137" s="55"/>
      <c r="AE137" s="55"/>
      <c r="AF137" s="55"/>
      <c r="AG137" s="55"/>
      <c r="AH137" s="55"/>
      <c r="AI137" s="55"/>
      <c r="AJ137" s="55"/>
      <c r="AK137" s="55"/>
      <c r="AL137" s="55"/>
      <c r="AM137" s="55"/>
    </row>
    <row r="138" spans="1:44" x14ac:dyDescent="0.25">
      <c r="A138" s="50"/>
      <c r="B138" s="56" t="s">
        <v>139</v>
      </c>
      <c r="C138" s="50"/>
      <c r="D138" s="50"/>
      <c r="E138" s="55"/>
      <c r="F138" s="55" t="s">
        <v>80</v>
      </c>
      <c r="G138" s="67"/>
      <c r="H138" s="55"/>
      <c r="I138" s="50"/>
      <c r="J138" s="50"/>
      <c r="K138" s="55"/>
      <c r="L138" s="50"/>
      <c r="M138" s="50"/>
      <c r="N138" s="50"/>
      <c r="O138" s="50"/>
      <c r="P138" s="50"/>
      <c r="Q138" s="50"/>
      <c r="R138" s="55"/>
      <c r="S138" s="55"/>
      <c r="T138" s="55"/>
      <c r="U138" s="89"/>
      <c r="V138" s="55"/>
      <c r="W138" s="55"/>
      <c r="X138" s="55"/>
      <c r="Y138" s="55"/>
      <c r="Z138" s="55"/>
      <c r="AA138" s="55"/>
      <c r="AB138" s="55"/>
      <c r="AC138" s="55"/>
      <c r="AD138" s="55"/>
      <c r="AE138" s="55"/>
      <c r="AF138" s="55"/>
      <c r="AG138" s="55"/>
      <c r="AH138" s="55"/>
      <c r="AI138" s="55"/>
      <c r="AJ138" s="55"/>
      <c r="AK138" s="55"/>
      <c r="AL138" s="55"/>
      <c r="AM138" s="55"/>
    </row>
    <row r="139" spans="1:44" x14ac:dyDescent="0.25">
      <c r="A139" s="56" t="s">
        <v>140</v>
      </c>
      <c r="B139" s="55"/>
      <c r="C139" s="50"/>
      <c r="D139" s="50"/>
      <c r="E139" s="55"/>
      <c r="F139" s="55" t="s">
        <v>80</v>
      </c>
      <c r="G139" s="67"/>
      <c r="H139" s="50"/>
      <c r="I139" s="50"/>
      <c r="J139" s="50"/>
      <c r="K139" s="55"/>
      <c r="L139" s="50"/>
      <c r="M139" s="50"/>
      <c r="N139" s="50"/>
      <c r="O139" s="50"/>
      <c r="P139" s="50"/>
      <c r="Q139" s="50"/>
      <c r="R139" s="55"/>
      <c r="S139" s="55"/>
      <c r="T139" s="55"/>
      <c r="U139" s="89"/>
      <c r="V139" s="55"/>
      <c r="W139" s="55"/>
      <c r="X139" s="55"/>
      <c r="Y139" s="55"/>
      <c r="Z139" s="55"/>
      <c r="AA139" s="55"/>
      <c r="AB139" s="55"/>
      <c r="AC139" s="55"/>
      <c r="AD139" s="55"/>
      <c r="AE139" s="55"/>
      <c r="AF139" s="55"/>
      <c r="AG139" s="55"/>
      <c r="AH139" s="55"/>
      <c r="AI139" s="55"/>
      <c r="AJ139" s="55"/>
      <c r="AK139" s="55"/>
      <c r="AL139" s="55"/>
      <c r="AM139" s="55"/>
    </row>
    <row r="140" spans="1:44" x14ac:dyDescent="0.25">
      <c r="A140" s="50"/>
      <c r="B140" s="56" t="s">
        <v>141</v>
      </c>
      <c r="C140" s="50"/>
      <c r="D140" s="50"/>
      <c r="E140" s="55"/>
      <c r="F140" s="55" t="s">
        <v>80</v>
      </c>
      <c r="G140" s="67"/>
      <c r="H140" s="50"/>
      <c r="I140" s="50"/>
      <c r="J140" s="50"/>
      <c r="K140" s="55"/>
      <c r="L140" s="50"/>
      <c r="M140" s="50"/>
      <c r="N140" s="50"/>
      <c r="O140" s="50"/>
      <c r="P140" s="50"/>
      <c r="Q140" s="50"/>
      <c r="R140" s="55"/>
      <c r="S140" s="55"/>
      <c r="T140" s="55"/>
      <c r="U140" s="89"/>
      <c r="V140" s="55"/>
      <c r="W140" s="55"/>
      <c r="X140" s="55"/>
      <c r="Y140" s="55"/>
      <c r="Z140" s="55"/>
      <c r="AA140" s="55"/>
      <c r="AB140" s="55"/>
      <c r="AC140" s="55"/>
      <c r="AD140" s="55"/>
      <c r="AE140" s="55"/>
      <c r="AF140" s="55"/>
      <c r="AG140" s="55"/>
      <c r="AH140" s="55"/>
      <c r="AI140" s="55"/>
      <c r="AJ140" s="55"/>
      <c r="AK140" s="55"/>
      <c r="AL140" s="55"/>
      <c r="AM140" s="55"/>
    </row>
    <row r="141" spans="1:44" x14ac:dyDescent="0.25">
      <c r="A141" s="50"/>
      <c r="B141" s="92" t="s">
        <v>142</v>
      </c>
      <c r="C141" s="50"/>
      <c r="D141" s="50"/>
      <c r="E141" s="55"/>
      <c r="F141" s="55" t="s">
        <v>80</v>
      </c>
      <c r="G141" s="67"/>
      <c r="H141" s="50"/>
      <c r="I141" s="50"/>
      <c r="J141" s="50"/>
      <c r="K141" s="55"/>
      <c r="L141" s="50"/>
      <c r="M141" s="50"/>
      <c r="N141" s="50"/>
      <c r="O141" s="50"/>
      <c r="P141" s="50"/>
      <c r="Q141" s="50"/>
      <c r="R141" s="55"/>
      <c r="S141" s="55"/>
      <c r="T141" s="55"/>
      <c r="U141" s="89"/>
      <c r="V141" s="55"/>
      <c r="W141" s="55"/>
      <c r="X141" s="55"/>
      <c r="Y141" s="55"/>
      <c r="Z141" s="55"/>
      <c r="AA141" s="55"/>
      <c r="AB141" s="55"/>
      <c r="AC141" s="55"/>
      <c r="AD141" s="55"/>
      <c r="AE141" s="55"/>
      <c r="AF141" s="55"/>
      <c r="AG141" s="55"/>
      <c r="AH141" s="55"/>
      <c r="AI141" s="55"/>
      <c r="AJ141" s="55"/>
      <c r="AK141" s="55"/>
      <c r="AL141" s="55"/>
      <c r="AM141" s="55"/>
    </row>
    <row r="142" spans="1:44" x14ac:dyDescent="0.25">
      <c r="A142" s="50"/>
      <c r="B142" s="92"/>
      <c r="C142" s="50"/>
      <c r="D142" s="50"/>
      <c r="E142" s="55"/>
      <c r="F142" s="55"/>
      <c r="G142" s="55"/>
      <c r="H142" s="50"/>
      <c r="I142" s="50"/>
      <c r="J142" s="50"/>
      <c r="K142" s="55"/>
      <c r="L142" s="50"/>
      <c r="M142" s="50"/>
      <c r="N142" s="50"/>
      <c r="O142" s="50"/>
      <c r="P142" s="50"/>
      <c r="Q142" s="50"/>
      <c r="R142" s="55"/>
      <c r="S142" s="55"/>
      <c r="T142" s="55"/>
      <c r="U142" s="89"/>
      <c r="V142" s="55"/>
      <c r="W142" s="55"/>
      <c r="X142" s="55"/>
      <c r="Y142" s="55"/>
      <c r="Z142" s="55"/>
      <c r="AA142" s="55"/>
      <c r="AB142" s="55"/>
      <c r="AC142" s="55"/>
      <c r="AD142" s="55"/>
      <c r="AE142" s="55"/>
      <c r="AF142" s="55"/>
      <c r="AG142" s="55"/>
      <c r="AH142" s="55"/>
      <c r="AI142" s="55"/>
      <c r="AJ142" s="55"/>
      <c r="AK142" s="55"/>
      <c r="AL142" s="55"/>
      <c r="AM142" s="55"/>
    </row>
    <row r="143" spans="1:44" x14ac:dyDescent="0.25">
      <c r="A143" s="56" t="s">
        <v>143</v>
      </c>
      <c r="B143" s="55"/>
      <c r="C143" s="50"/>
      <c r="D143" s="50"/>
      <c r="E143" s="55"/>
      <c r="F143" s="50"/>
      <c r="G143" s="50"/>
      <c r="H143" s="55"/>
      <c r="I143" s="50"/>
      <c r="J143" s="50"/>
      <c r="K143" s="55"/>
      <c r="L143" s="50"/>
      <c r="M143" s="50"/>
      <c r="N143" s="55" t="s">
        <v>80</v>
      </c>
      <c r="O143" s="67"/>
      <c r="P143" s="50"/>
      <c r="Q143" s="55" t="s">
        <v>144</v>
      </c>
      <c r="R143" s="67"/>
      <c r="S143" s="55" t="s">
        <v>145</v>
      </c>
      <c r="T143" s="55"/>
      <c r="U143" s="89"/>
      <c r="V143" s="55"/>
      <c r="W143" s="67"/>
      <c r="X143" s="55"/>
      <c r="Y143" s="55"/>
      <c r="Z143" s="55"/>
      <c r="AA143" s="55"/>
      <c r="AB143" s="55"/>
      <c r="AC143" s="55"/>
      <c r="AD143" s="55"/>
      <c r="AE143" s="55"/>
      <c r="AF143" s="55"/>
      <c r="AG143" s="55"/>
      <c r="AH143" s="55"/>
      <c r="AI143" s="55"/>
      <c r="AJ143" s="55"/>
      <c r="AK143" s="55"/>
      <c r="AL143" s="55"/>
      <c r="AM143" s="55"/>
      <c r="AN143" s="50"/>
      <c r="AO143" s="50"/>
      <c r="AP143" s="50"/>
      <c r="AQ143" s="50"/>
      <c r="AR143" s="50"/>
    </row>
    <row r="144" spans="1:44" x14ac:dyDescent="0.25">
      <c r="A144" s="56" t="s">
        <v>146</v>
      </c>
      <c r="B144" s="55"/>
      <c r="C144" s="50"/>
      <c r="D144" s="50"/>
      <c r="E144" s="55"/>
      <c r="F144" s="50"/>
      <c r="G144" s="50"/>
      <c r="H144" s="55"/>
      <c r="I144" s="50"/>
      <c r="J144" s="50"/>
      <c r="K144" s="55"/>
      <c r="L144" s="50"/>
      <c r="M144" s="50"/>
      <c r="N144" s="55" t="s">
        <v>80</v>
      </c>
      <c r="O144" s="67"/>
      <c r="P144" s="50"/>
      <c r="Q144" s="50"/>
      <c r="R144" s="55"/>
      <c r="S144" s="55"/>
      <c r="T144" s="55"/>
      <c r="U144" s="89"/>
      <c r="V144" s="55"/>
      <c r="W144" s="55"/>
      <c r="X144" s="55"/>
      <c r="Y144" s="55"/>
      <c r="Z144" s="55"/>
      <c r="AA144" s="55"/>
      <c r="AB144" s="55"/>
      <c r="AC144" s="55"/>
      <c r="AD144" s="55"/>
      <c r="AE144" s="55"/>
      <c r="AF144" s="55"/>
      <c r="AG144" s="55"/>
      <c r="AH144" s="55"/>
      <c r="AI144" s="55"/>
      <c r="AJ144" s="55"/>
      <c r="AK144" s="55"/>
      <c r="AL144" s="55"/>
      <c r="AM144" s="55"/>
      <c r="AN144" s="50"/>
      <c r="AO144" s="50"/>
      <c r="AP144" s="50"/>
      <c r="AQ144" s="50"/>
      <c r="AR144" s="50"/>
    </row>
    <row r="145" spans="1:44" x14ac:dyDescent="0.25">
      <c r="A145" s="56" t="s">
        <v>147</v>
      </c>
      <c r="B145" s="55"/>
      <c r="C145" s="50"/>
      <c r="D145" s="50"/>
      <c r="E145" s="55"/>
      <c r="F145" s="50"/>
      <c r="G145" s="50"/>
      <c r="H145" s="55"/>
      <c r="I145" s="50"/>
      <c r="J145" s="50"/>
      <c r="K145" s="55"/>
      <c r="L145" s="50"/>
      <c r="M145" s="50"/>
      <c r="N145" s="55" t="s">
        <v>80</v>
      </c>
      <c r="O145" s="67"/>
      <c r="P145" s="50"/>
      <c r="Q145" s="50"/>
      <c r="R145" s="55"/>
      <c r="S145" s="55"/>
      <c r="T145" s="55"/>
      <c r="U145" s="89"/>
      <c r="V145" s="55"/>
      <c r="W145" s="55"/>
      <c r="X145" s="55"/>
      <c r="Y145" s="55"/>
      <c r="Z145" s="55"/>
      <c r="AA145" s="55"/>
      <c r="AB145" s="55"/>
      <c r="AC145" s="55"/>
      <c r="AD145" s="55"/>
      <c r="AE145" s="55"/>
      <c r="AF145" s="55"/>
      <c r="AG145" s="55"/>
      <c r="AH145" s="55"/>
      <c r="AI145" s="55"/>
      <c r="AJ145" s="55"/>
      <c r="AK145" s="55"/>
      <c r="AL145" s="55"/>
      <c r="AM145" s="55"/>
      <c r="AN145" s="50"/>
      <c r="AO145" s="50"/>
      <c r="AP145" s="50"/>
      <c r="AQ145" s="50"/>
      <c r="AR145" s="50"/>
    </row>
    <row r="146" spans="1:44" x14ac:dyDescent="0.25">
      <c r="A146" s="56" t="s">
        <v>148</v>
      </c>
      <c r="B146" s="55"/>
      <c r="C146" s="50"/>
      <c r="D146" s="50"/>
      <c r="E146" s="55"/>
      <c r="F146" s="50"/>
      <c r="G146" s="50"/>
      <c r="H146" s="55"/>
      <c r="I146" s="50"/>
      <c r="J146" s="50"/>
      <c r="K146" s="55"/>
      <c r="L146" s="50"/>
      <c r="M146" s="50"/>
      <c r="N146" s="55" t="s">
        <v>80</v>
      </c>
      <c r="O146" s="67"/>
      <c r="P146" s="50"/>
      <c r="Q146" s="50"/>
      <c r="R146" s="55"/>
      <c r="S146" s="55"/>
      <c r="T146" s="55"/>
      <c r="U146" s="89"/>
      <c r="V146" s="55"/>
      <c r="W146" s="55"/>
      <c r="X146" s="55"/>
      <c r="Y146" s="55"/>
      <c r="Z146" s="55"/>
      <c r="AA146" s="55"/>
      <c r="AB146" s="55"/>
      <c r="AC146" s="55"/>
      <c r="AD146" s="55"/>
      <c r="AE146" s="55"/>
      <c r="AF146" s="55"/>
      <c r="AG146" s="55"/>
      <c r="AH146" s="55"/>
      <c r="AI146" s="55"/>
      <c r="AJ146" s="55"/>
      <c r="AK146" s="55"/>
      <c r="AL146" s="55"/>
      <c r="AM146" s="55"/>
      <c r="AN146" s="50"/>
      <c r="AO146" s="50"/>
      <c r="AP146" s="50"/>
      <c r="AQ146" s="50"/>
      <c r="AR146" s="50"/>
    </row>
    <row r="147" spans="1:44" x14ac:dyDescent="0.25">
      <c r="A147" s="56" t="s">
        <v>149</v>
      </c>
      <c r="B147" s="55"/>
      <c r="C147" s="50"/>
      <c r="D147" s="50"/>
      <c r="E147" s="55"/>
      <c r="F147" s="50"/>
      <c r="G147" s="50"/>
      <c r="H147" s="68"/>
      <c r="I147" s="50"/>
      <c r="J147" s="50"/>
      <c r="K147" s="55"/>
      <c r="L147" s="50"/>
      <c r="M147" s="50"/>
      <c r="N147" s="55" t="s">
        <v>80</v>
      </c>
      <c r="O147" s="67"/>
      <c r="P147" s="50"/>
      <c r="Q147" s="50"/>
      <c r="R147" s="55"/>
      <c r="S147" s="55"/>
      <c r="T147" s="55"/>
      <c r="U147" s="89"/>
      <c r="V147" s="55"/>
      <c r="W147" s="55"/>
      <c r="X147" s="55"/>
      <c r="Y147" s="55"/>
      <c r="Z147" s="55"/>
      <c r="AA147" s="55"/>
      <c r="AB147" s="55"/>
      <c r="AC147" s="55"/>
      <c r="AD147" s="55"/>
      <c r="AE147" s="55"/>
      <c r="AF147" s="55"/>
      <c r="AG147" s="55"/>
      <c r="AH147" s="55"/>
      <c r="AI147" s="55"/>
      <c r="AJ147" s="55"/>
      <c r="AK147" s="55"/>
      <c r="AL147" s="55"/>
      <c r="AM147" s="55"/>
      <c r="AN147" s="50"/>
      <c r="AO147" s="50"/>
      <c r="AP147" s="50"/>
      <c r="AQ147" s="50"/>
      <c r="AR147" s="50"/>
    </row>
    <row r="148" spans="1:44" x14ac:dyDescent="0.25">
      <c r="A148" s="50"/>
      <c r="B148" s="56" t="s">
        <v>150</v>
      </c>
      <c r="C148" s="50"/>
      <c r="D148" s="50"/>
      <c r="E148" s="55"/>
      <c r="F148" s="50"/>
      <c r="G148" s="50"/>
      <c r="H148" s="68"/>
      <c r="I148" s="50"/>
      <c r="J148" s="50"/>
      <c r="K148" s="55"/>
      <c r="L148" s="50"/>
      <c r="M148" s="50"/>
      <c r="N148" s="55" t="s">
        <v>80</v>
      </c>
      <c r="O148" s="67"/>
      <c r="P148" s="50"/>
      <c r="Q148" s="50"/>
      <c r="R148" s="55"/>
      <c r="S148" s="55"/>
      <c r="T148" s="55"/>
      <c r="U148" s="89"/>
      <c r="V148" s="55"/>
      <c r="W148" s="55"/>
      <c r="X148" s="55"/>
      <c r="Y148" s="55"/>
      <c r="Z148" s="55"/>
      <c r="AA148" s="55"/>
      <c r="AB148" s="55"/>
      <c r="AC148" s="55"/>
      <c r="AD148" s="55"/>
      <c r="AE148" s="55"/>
      <c r="AF148" s="55"/>
      <c r="AG148" s="55"/>
      <c r="AH148" s="55"/>
      <c r="AI148" s="55"/>
      <c r="AJ148" s="55"/>
      <c r="AK148" s="55"/>
      <c r="AL148" s="55"/>
      <c r="AM148" s="55"/>
      <c r="AN148" s="50"/>
      <c r="AO148" s="50"/>
      <c r="AP148" s="50"/>
      <c r="AQ148" s="50"/>
      <c r="AR148" s="50"/>
    </row>
    <row r="149" spans="1:44" x14ac:dyDescent="0.25">
      <c r="A149" s="50"/>
      <c r="B149" s="56" t="s">
        <v>151</v>
      </c>
      <c r="C149" s="50"/>
      <c r="D149" s="50"/>
      <c r="E149" s="55"/>
      <c r="F149" s="50"/>
      <c r="G149" s="50"/>
      <c r="H149" s="55"/>
      <c r="I149" s="50"/>
      <c r="J149" s="50"/>
      <c r="K149" s="55"/>
      <c r="L149" s="50"/>
      <c r="M149" s="50"/>
      <c r="N149" s="55" t="s">
        <v>80</v>
      </c>
      <c r="O149" s="67"/>
      <c r="P149" s="50"/>
      <c r="Q149" s="50"/>
      <c r="R149" s="55"/>
      <c r="S149" s="55"/>
      <c r="T149" s="55"/>
      <c r="U149" s="89"/>
      <c r="V149" s="55"/>
      <c r="W149" s="55"/>
      <c r="X149" s="55"/>
      <c r="Y149" s="55"/>
      <c r="Z149" s="55"/>
      <c r="AA149" s="55"/>
      <c r="AB149" s="55"/>
      <c r="AC149" s="55"/>
      <c r="AD149" s="55"/>
      <c r="AE149" s="55"/>
      <c r="AF149" s="55"/>
      <c r="AG149" s="55"/>
      <c r="AH149" s="55"/>
      <c r="AI149" s="55"/>
      <c r="AJ149" s="55"/>
      <c r="AK149" s="55"/>
      <c r="AL149" s="55"/>
      <c r="AM149" s="55"/>
      <c r="AN149" s="50"/>
      <c r="AO149" s="50"/>
      <c r="AP149" s="50"/>
      <c r="AQ149" s="50"/>
      <c r="AR149" s="50"/>
    </row>
    <row r="150" spans="1:44" x14ac:dyDescent="0.25">
      <c r="A150" s="56" t="s">
        <v>152</v>
      </c>
      <c r="B150" s="55"/>
      <c r="C150" s="50"/>
      <c r="D150" s="50"/>
      <c r="E150" s="55"/>
      <c r="F150" s="50"/>
      <c r="G150" s="50"/>
      <c r="H150" s="55"/>
      <c r="I150" s="50"/>
      <c r="J150" s="50"/>
      <c r="K150" s="55"/>
      <c r="L150" s="50"/>
      <c r="M150" s="50"/>
      <c r="N150" s="55"/>
      <c r="O150" s="55"/>
      <c r="P150" s="50"/>
      <c r="Q150" s="50"/>
      <c r="R150" s="55"/>
      <c r="S150" s="55"/>
      <c r="T150" s="55"/>
      <c r="U150" s="89"/>
      <c r="V150" s="55"/>
      <c r="W150" s="55"/>
      <c r="X150" s="55"/>
      <c r="Y150" s="55"/>
      <c r="Z150" s="55"/>
      <c r="AA150" s="55"/>
      <c r="AB150" s="55"/>
      <c r="AC150" s="55"/>
      <c r="AD150" s="55"/>
      <c r="AE150" s="55"/>
      <c r="AF150" s="55"/>
      <c r="AG150" s="55"/>
      <c r="AH150" s="55"/>
      <c r="AI150" s="55"/>
      <c r="AJ150" s="55"/>
      <c r="AK150" s="55"/>
      <c r="AL150" s="55"/>
      <c r="AM150" s="55"/>
      <c r="AN150" s="50"/>
      <c r="AO150" s="50"/>
      <c r="AP150" s="50"/>
      <c r="AQ150" s="50"/>
      <c r="AR150" s="50"/>
    </row>
    <row r="151" spans="1:44" x14ac:dyDescent="0.25">
      <c r="A151" s="50"/>
      <c r="B151" s="56" t="s">
        <v>153</v>
      </c>
      <c r="C151" s="50"/>
      <c r="D151" s="50"/>
      <c r="E151" s="55"/>
      <c r="F151" s="50"/>
      <c r="G151" s="50"/>
      <c r="H151" s="55"/>
      <c r="I151" s="50"/>
      <c r="J151" s="50"/>
      <c r="K151" s="55"/>
      <c r="L151" s="50"/>
      <c r="M151" s="50"/>
      <c r="N151" s="55" t="s">
        <v>80</v>
      </c>
      <c r="O151" s="67"/>
      <c r="P151" s="50"/>
      <c r="Q151" s="50"/>
      <c r="R151" s="55"/>
      <c r="S151" s="55"/>
      <c r="T151" s="55"/>
      <c r="U151" s="89"/>
      <c r="V151" s="55"/>
      <c r="W151" s="55"/>
      <c r="X151" s="55"/>
      <c r="Y151" s="55"/>
      <c r="Z151" s="55"/>
      <c r="AA151" s="55"/>
      <c r="AB151" s="55"/>
      <c r="AC151" s="55"/>
      <c r="AD151" s="55"/>
      <c r="AE151" s="55"/>
      <c r="AF151" s="55"/>
      <c r="AG151" s="55"/>
      <c r="AH151" s="55"/>
      <c r="AI151" s="55"/>
      <c r="AJ151" s="55"/>
      <c r="AK151" s="55"/>
      <c r="AL151" s="55"/>
      <c r="AM151" s="55"/>
      <c r="AN151" s="50"/>
      <c r="AO151" s="50"/>
      <c r="AP151" s="50"/>
      <c r="AQ151" s="50"/>
      <c r="AR151" s="50"/>
    </row>
    <row r="152" spans="1:44" x14ac:dyDescent="0.25">
      <c r="A152" s="50"/>
      <c r="B152" s="56" t="s">
        <v>154</v>
      </c>
      <c r="C152" s="50"/>
      <c r="D152" s="50"/>
      <c r="E152" s="55"/>
      <c r="F152" s="50"/>
      <c r="G152" s="50"/>
      <c r="H152" s="55"/>
      <c r="I152" s="50"/>
      <c r="J152" s="50"/>
      <c r="K152" s="55"/>
      <c r="L152" s="50"/>
      <c r="M152" s="50"/>
      <c r="N152" s="55" t="s">
        <v>80</v>
      </c>
      <c r="O152" s="67"/>
      <c r="P152" s="50"/>
      <c r="Q152" s="50"/>
      <c r="R152" s="55"/>
      <c r="S152" s="55"/>
      <c r="T152" s="55"/>
      <c r="U152" s="89"/>
      <c r="V152" s="55"/>
      <c r="W152" s="55"/>
      <c r="X152" s="55"/>
      <c r="Y152" s="55"/>
      <c r="Z152" s="55"/>
      <c r="AA152" s="55"/>
      <c r="AB152" s="55"/>
      <c r="AC152" s="55"/>
      <c r="AD152" s="55"/>
      <c r="AE152" s="55"/>
      <c r="AF152" s="55"/>
      <c r="AG152" s="55"/>
      <c r="AH152" s="55"/>
      <c r="AI152" s="55"/>
      <c r="AJ152" s="55"/>
      <c r="AK152" s="55"/>
      <c r="AL152" s="55"/>
      <c r="AM152" s="55"/>
      <c r="AN152" s="50"/>
      <c r="AO152" s="50"/>
      <c r="AP152" s="50"/>
      <c r="AQ152" s="50"/>
      <c r="AR152" s="50"/>
    </row>
    <row r="153" spans="1:44" x14ac:dyDescent="0.25">
      <c r="A153" s="55"/>
      <c r="B153" s="55"/>
      <c r="C153" s="55"/>
      <c r="D153" s="55"/>
      <c r="E153" s="55"/>
      <c r="F153" s="50"/>
      <c r="G153" s="55"/>
      <c r="H153" s="55"/>
      <c r="I153" s="55"/>
      <c r="J153" s="55"/>
      <c r="K153" s="55"/>
      <c r="L153" s="55"/>
      <c r="M153" s="55"/>
      <c r="N153" s="55"/>
      <c r="O153" s="55"/>
      <c r="P153" s="55"/>
      <c r="Q153" s="55"/>
      <c r="R153" s="55"/>
      <c r="S153" s="55"/>
      <c r="T153" s="55"/>
      <c r="U153" s="89"/>
      <c r="V153" s="55"/>
      <c r="W153" s="55"/>
      <c r="X153" s="55"/>
      <c r="Y153" s="55"/>
      <c r="Z153" s="55"/>
      <c r="AA153" s="55"/>
      <c r="AB153" s="55"/>
      <c r="AC153" s="55"/>
      <c r="AD153" s="55"/>
      <c r="AE153" s="55"/>
      <c r="AF153" s="55"/>
      <c r="AG153" s="55"/>
      <c r="AH153" s="55"/>
      <c r="AI153" s="55"/>
      <c r="AJ153" s="55"/>
      <c r="AK153" s="55"/>
      <c r="AL153" s="55"/>
      <c r="AM153" s="55"/>
      <c r="AN153" s="50"/>
      <c r="AO153" s="50"/>
      <c r="AP153" s="50"/>
      <c r="AQ153" s="50"/>
      <c r="AR153" s="50"/>
    </row>
    <row r="154" spans="1:44" x14ac:dyDescent="0.25">
      <c r="A154" s="53" t="s">
        <v>155</v>
      </c>
      <c r="B154" s="50"/>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row>
    <row r="155" spans="1:44" x14ac:dyDescent="0.25">
      <c r="A155" s="51" t="s">
        <v>156</v>
      </c>
      <c r="B155" s="50"/>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row>
    <row r="156" spans="1:44" x14ac:dyDescent="0.25">
      <c r="A156" s="93"/>
      <c r="B156" s="94" t="s">
        <v>157</v>
      </c>
      <c r="C156" s="95"/>
      <c r="D156" s="96"/>
      <c r="E156" s="97"/>
      <c r="F156" s="98"/>
      <c r="G156" s="98"/>
      <c r="H156" s="98"/>
      <c r="I156" s="98" t="s">
        <v>158</v>
      </c>
      <c r="J156" s="98"/>
      <c r="K156" s="98"/>
      <c r="L156" s="98"/>
      <c r="M156" s="98"/>
      <c r="N156" s="98"/>
      <c r="O156" s="98"/>
      <c r="P156" s="99"/>
      <c r="Q156" s="100" t="s">
        <v>159</v>
      </c>
      <c r="R156" s="95"/>
      <c r="S156" s="95"/>
      <c r="T156" s="96"/>
      <c r="U156" s="94" t="s">
        <v>160</v>
      </c>
      <c r="V156" s="98"/>
      <c r="W156" s="98"/>
      <c r="X156" s="99"/>
      <c r="Y156" s="101"/>
      <c r="Z156" s="55"/>
      <c r="AA156" s="55"/>
      <c r="AB156" s="55"/>
      <c r="AC156" s="55"/>
      <c r="AD156" s="55"/>
      <c r="AE156" s="55"/>
      <c r="AF156" s="55"/>
      <c r="AG156" s="55"/>
      <c r="AH156" s="55"/>
      <c r="AI156" s="55"/>
      <c r="AJ156" s="50"/>
      <c r="AK156" s="50"/>
      <c r="AL156" s="50"/>
      <c r="AM156" s="50"/>
      <c r="AN156" s="50"/>
      <c r="AO156" s="50"/>
      <c r="AP156" s="50"/>
      <c r="AQ156" s="50"/>
      <c r="AR156" s="50"/>
    </row>
    <row r="157" spans="1:44" ht="124.5" x14ac:dyDescent="0.25">
      <c r="A157" s="102" t="s">
        <v>161</v>
      </c>
      <c r="B157" s="103" t="s">
        <v>162</v>
      </c>
      <c r="C157" s="103" t="s">
        <v>163</v>
      </c>
      <c r="D157" s="103" t="s">
        <v>164</v>
      </c>
      <c r="E157" s="103" t="s">
        <v>165</v>
      </c>
      <c r="F157" s="104" t="s">
        <v>166</v>
      </c>
      <c r="G157" s="104" t="s">
        <v>167</v>
      </c>
      <c r="H157" s="104" t="s">
        <v>168</v>
      </c>
      <c r="I157" s="104" t="s">
        <v>169</v>
      </c>
      <c r="J157" s="104" t="s">
        <v>170</v>
      </c>
      <c r="K157" s="104" t="s">
        <v>171</v>
      </c>
      <c r="L157" s="104" t="s">
        <v>172</v>
      </c>
      <c r="M157" s="104" t="s">
        <v>173</v>
      </c>
      <c r="N157" s="104" t="s">
        <v>174</v>
      </c>
      <c r="O157" s="104" t="s">
        <v>175</v>
      </c>
      <c r="P157" s="104" t="s">
        <v>176</v>
      </c>
      <c r="Q157" s="104" t="s">
        <v>177</v>
      </c>
      <c r="R157" s="104" t="s">
        <v>178</v>
      </c>
      <c r="S157" s="104" t="s">
        <v>179</v>
      </c>
      <c r="T157" s="104" t="s">
        <v>180</v>
      </c>
      <c r="U157" s="104" t="s">
        <v>177</v>
      </c>
      <c r="V157" s="104" t="s">
        <v>178</v>
      </c>
      <c r="W157" s="104" t="s">
        <v>179</v>
      </c>
      <c r="X157" s="104" t="s">
        <v>181</v>
      </c>
      <c r="Y157" s="105" t="s">
        <v>182</v>
      </c>
      <c r="Z157" s="55"/>
      <c r="AA157" s="55"/>
      <c r="AB157" s="55"/>
      <c r="AC157" s="55"/>
      <c r="AD157" s="55"/>
      <c r="AE157" s="55"/>
      <c r="AF157" s="55"/>
      <c r="AG157" s="55"/>
      <c r="AH157" s="55"/>
      <c r="AI157" s="50"/>
      <c r="AJ157" s="50"/>
      <c r="AK157" s="50"/>
      <c r="AL157" s="50"/>
      <c r="AM157" s="50"/>
      <c r="AN157" s="50"/>
      <c r="AO157" s="50"/>
      <c r="AP157" s="50"/>
      <c r="AQ157" s="50"/>
      <c r="AR157" s="50"/>
    </row>
    <row r="158" spans="1:44" x14ac:dyDescent="0.25">
      <c r="A158" s="106" t="s">
        <v>183</v>
      </c>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8"/>
      <c r="Z158" s="55"/>
      <c r="AA158" s="55"/>
      <c r="AB158" s="55"/>
      <c r="AC158" s="55"/>
      <c r="AD158" s="55"/>
      <c r="AE158" s="55"/>
      <c r="AF158" s="55"/>
      <c r="AG158" s="55"/>
      <c r="AH158" s="55"/>
      <c r="AI158" s="50"/>
      <c r="AJ158" s="50"/>
      <c r="AK158" s="50"/>
      <c r="AL158" s="50"/>
      <c r="AM158" s="50"/>
      <c r="AN158" s="50"/>
      <c r="AO158" s="50"/>
      <c r="AP158" s="50"/>
      <c r="AQ158" s="50"/>
      <c r="AR158" s="50"/>
    </row>
    <row r="159" spans="1:44" x14ac:dyDescent="0.25">
      <c r="A159" s="109"/>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55"/>
      <c r="AA159" s="55"/>
      <c r="AB159" s="55"/>
      <c r="AC159" s="55"/>
      <c r="AD159" s="55"/>
      <c r="AE159" s="55"/>
      <c r="AF159" s="55"/>
      <c r="AG159" s="55"/>
      <c r="AH159" s="55"/>
    </row>
    <row r="160" spans="1:44" x14ac:dyDescent="0.25">
      <c r="A160" s="111"/>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55"/>
      <c r="AA160" s="55"/>
      <c r="AB160" s="55"/>
      <c r="AC160" s="55"/>
      <c r="AD160" s="55"/>
      <c r="AE160" s="55"/>
      <c r="AF160" s="55"/>
      <c r="AG160" s="55"/>
      <c r="AH160" s="55"/>
    </row>
    <row r="161" spans="1:44" x14ac:dyDescent="0.25">
      <c r="A161" s="112" t="s">
        <v>163</v>
      </c>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8"/>
      <c r="Z161" s="55"/>
      <c r="AA161" s="55"/>
      <c r="AB161" s="55"/>
      <c r="AC161" s="55"/>
      <c r="AD161" s="55"/>
      <c r="AE161" s="55"/>
      <c r="AF161" s="55"/>
      <c r="AG161" s="55"/>
      <c r="AH161" s="55"/>
    </row>
    <row r="162" spans="1:44" x14ac:dyDescent="0.25">
      <c r="A162" s="113"/>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55"/>
      <c r="AA162" s="114"/>
      <c r="AB162" s="55"/>
      <c r="AC162" s="55"/>
      <c r="AD162" s="55"/>
      <c r="AE162" s="55"/>
      <c r="AF162" s="55"/>
      <c r="AG162" s="55"/>
      <c r="AH162" s="55"/>
    </row>
    <row r="163" spans="1:44" x14ac:dyDescent="0.25">
      <c r="A163" s="113"/>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55"/>
      <c r="AA163" s="114"/>
      <c r="AB163" s="55"/>
      <c r="AC163" s="55"/>
      <c r="AD163" s="55"/>
      <c r="AE163" s="55"/>
      <c r="AF163" s="55"/>
      <c r="AG163" s="55"/>
      <c r="AH163" s="55"/>
    </row>
    <row r="164" spans="1:44" x14ac:dyDescent="0.25">
      <c r="A164" s="113"/>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55"/>
      <c r="AA164" s="114"/>
      <c r="AB164" s="55"/>
      <c r="AC164" s="55"/>
      <c r="AD164" s="55"/>
      <c r="AE164" s="55"/>
      <c r="AF164" s="55"/>
      <c r="AG164" s="55"/>
      <c r="AH164" s="55"/>
    </row>
    <row r="165" spans="1:44" x14ac:dyDescent="0.25">
      <c r="A165" s="113"/>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55"/>
      <c r="AA165" s="114"/>
      <c r="AB165" s="55"/>
      <c r="AC165" s="55"/>
      <c r="AD165" s="55"/>
      <c r="AE165" s="55"/>
      <c r="AF165" s="55"/>
      <c r="AG165" s="55"/>
      <c r="AH165" s="55"/>
    </row>
    <row r="166" spans="1:44" x14ac:dyDescent="0.25">
      <c r="A166" s="113"/>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55"/>
      <c r="AA166" s="114"/>
      <c r="AB166" s="55"/>
      <c r="AC166" s="55"/>
      <c r="AD166" s="55"/>
      <c r="AE166" s="55"/>
      <c r="AF166" s="55"/>
      <c r="AG166" s="55"/>
      <c r="AH166" s="55"/>
    </row>
    <row r="167" spans="1:44" x14ac:dyDescent="0.25">
      <c r="A167" s="113"/>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55"/>
      <c r="AA167" s="114"/>
      <c r="AB167" s="55"/>
      <c r="AC167" s="55"/>
      <c r="AD167" s="55"/>
      <c r="AE167" s="55"/>
      <c r="AF167" s="55"/>
      <c r="AG167" s="55"/>
      <c r="AH167" s="55"/>
    </row>
    <row r="168" spans="1:44" x14ac:dyDescent="0.25">
      <c r="A168" s="113"/>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55"/>
      <c r="AA168" s="114"/>
      <c r="AB168" s="55"/>
      <c r="AC168" s="55"/>
      <c r="AD168" s="55"/>
      <c r="AE168" s="55"/>
      <c r="AF168" s="55"/>
      <c r="AG168" s="55"/>
      <c r="AH168" s="55"/>
    </row>
    <row r="169" spans="1:44" x14ac:dyDescent="0.25">
      <c r="A169" s="113"/>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55"/>
      <c r="AA169" s="114"/>
      <c r="AB169" s="55"/>
      <c r="AC169" s="55"/>
      <c r="AD169" s="55"/>
      <c r="AE169" s="55"/>
      <c r="AF169" s="55"/>
      <c r="AG169" s="55"/>
      <c r="AH169" s="55"/>
    </row>
    <row r="170" spans="1:44" x14ac:dyDescent="0.25">
      <c r="A170" s="113"/>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55"/>
      <c r="AA170" s="114"/>
      <c r="AB170" s="55"/>
      <c r="AC170" s="55"/>
      <c r="AD170" s="55"/>
      <c r="AE170" s="55"/>
      <c r="AF170" s="55"/>
      <c r="AG170" s="55"/>
      <c r="AH170" s="55"/>
    </row>
    <row r="171" spans="1:44" x14ac:dyDescent="0.25">
      <c r="A171" s="113"/>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55"/>
      <c r="AA171" s="114"/>
      <c r="AB171" s="55"/>
      <c r="AC171" s="55"/>
      <c r="AD171" s="55"/>
      <c r="AE171" s="55"/>
      <c r="AF171" s="55"/>
      <c r="AG171" s="55"/>
      <c r="AH171" s="55"/>
    </row>
    <row r="172" spans="1:44" x14ac:dyDescent="0.25">
      <c r="A172" s="113"/>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55"/>
      <c r="AA172" s="114"/>
      <c r="AB172" s="55"/>
      <c r="AC172" s="55"/>
      <c r="AD172" s="55"/>
      <c r="AE172" s="55"/>
      <c r="AF172" s="55"/>
      <c r="AG172" s="55"/>
      <c r="AH172" s="55"/>
    </row>
    <row r="173" spans="1:44" x14ac:dyDescent="0.25">
      <c r="A173" s="113"/>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55"/>
      <c r="AA173" s="114"/>
      <c r="AB173" s="55"/>
      <c r="AC173" s="55"/>
      <c r="AD173" s="55"/>
      <c r="AE173" s="55"/>
      <c r="AF173" s="55"/>
      <c r="AG173" s="55"/>
      <c r="AH173" s="55"/>
    </row>
    <row r="174" spans="1:44" x14ac:dyDescent="0.25">
      <c r="A174" s="113"/>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55"/>
      <c r="AA174" s="114"/>
      <c r="AB174" s="55"/>
      <c r="AC174" s="55"/>
      <c r="AD174" s="55"/>
      <c r="AE174" s="55"/>
      <c r="AF174" s="55"/>
      <c r="AG174" s="55"/>
      <c r="AH174" s="55"/>
    </row>
    <row r="175" spans="1:44" x14ac:dyDescent="0.25">
      <c r="A175" s="113"/>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55"/>
      <c r="AA175" s="114"/>
      <c r="AB175" s="55"/>
      <c r="AC175" s="55"/>
      <c r="AD175" s="55"/>
      <c r="AE175" s="55"/>
      <c r="AF175" s="55"/>
      <c r="AG175" s="55"/>
      <c r="AH175" s="55"/>
      <c r="AI175" s="50"/>
      <c r="AJ175" s="50"/>
      <c r="AK175" s="50"/>
      <c r="AL175" s="50"/>
      <c r="AM175" s="50"/>
      <c r="AN175" s="50"/>
      <c r="AO175" s="50"/>
      <c r="AP175" s="50"/>
      <c r="AQ175" s="50"/>
      <c r="AR175" s="50"/>
    </row>
    <row r="176" spans="1:44" x14ac:dyDescent="0.25">
      <c r="A176" s="113"/>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55"/>
      <c r="AA176" s="114"/>
      <c r="AB176" s="55"/>
      <c r="AC176" s="55"/>
      <c r="AD176" s="55"/>
      <c r="AE176" s="55"/>
      <c r="AF176" s="55"/>
      <c r="AG176" s="55"/>
      <c r="AH176" s="55"/>
      <c r="AI176" s="50"/>
      <c r="AJ176" s="50"/>
      <c r="AK176" s="50"/>
      <c r="AL176" s="50"/>
      <c r="AM176" s="50"/>
      <c r="AN176" s="50"/>
      <c r="AO176" s="50"/>
      <c r="AP176" s="50"/>
      <c r="AQ176" s="50"/>
      <c r="AR176" s="50"/>
    </row>
    <row r="177" spans="1:53" x14ac:dyDescent="0.25">
      <c r="A177" s="113"/>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55"/>
      <c r="AA177" s="114"/>
      <c r="AB177" s="55"/>
      <c r="AC177" s="55"/>
      <c r="AD177" s="55"/>
      <c r="AE177" s="55"/>
      <c r="AF177" s="55"/>
      <c r="AG177" s="55"/>
      <c r="AH177" s="55"/>
      <c r="AI177" s="50"/>
      <c r="AJ177" s="50"/>
      <c r="AK177" s="50"/>
      <c r="AL177" s="50"/>
      <c r="AM177" s="50"/>
      <c r="AN177" s="50"/>
      <c r="AO177" s="50"/>
      <c r="AP177" s="50"/>
      <c r="AQ177" s="50"/>
      <c r="AR177" s="50"/>
    </row>
    <row r="178" spans="1:53" x14ac:dyDescent="0.25">
      <c r="A178" s="113"/>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55"/>
      <c r="AA178" s="114"/>
      <c r="AB178" s="55"/>
      <c r="AC178" s="55"/>
      <c r="AD178" s="55"/>
      <c r="AE178" s="55"/>
      <c r="AF178" s="55"/>
      <c r="AG178" s="55"/>
      <c r="AH178" s="55"/>
      <c r="AI178" s="50"/>
      <c r="AJ178" s="50"/>
      <c r="AK178" s="50"/>
      <c r="AL178" s="50"/>
      <c r="AM178" s="50"/>
      <c r="AN178" s="50"/>
      <c r="AO178" s="50"/>
      <c r="AP178" s="50"/>
      <c r="AQ178" s="50"/>
      <c r="AR178" s="50"/>
    </row>
    <row r="179" spans="1:53" x14ac:dyDescent="0.25">
      <c r="A179" s="113"/>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55"/>
      <c r="AA179" s="114"/>
      <c r="AB179" s="55"/>
      <c r="AC179" s="55"/>
      <c r="AD179" s="55"/>
      <c r="AE179" s="55"/>
      <c r="AF179" s="55"/>
      <c r="AG179" s="55"/>
      <c r="AH179" s="55"/>
      <c r="AI179" s="50"/>
      <c r="AJ179" s="50"/>
      <c r="AK179" s="50"/>
      <c r="AL179" s="50"/>
      <c r="AM179" s="50"/>
      <c r="AN179" s="50"/>
      <c r="AO179" s="50"/>
      <c r="AP179" s="50"/>
      <c r="AQ179" s="50"/>
      <c r="AR179" s="50"/>
    </row>
    <row r="180" spans="1:53" x14ac:dyDescent="0.25">
      <c r="A180" s="113"/>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5"/>
      <c r="Y180" s="110"/>
      <c r="Z180" s="55"/>
      <c r="AA180" s="116"/>
      <c r="AB180" s="55"/>
      <c r="AC180" s="55"/>
      <c r="AD180" s="55"/>
      <c r="AE180" s="55"/>
      <c r="AF180" s="55"/>
      <c r="AG180" s="55"/>
      <c r="AH180" s="55"/>
      <c r="AI180" s="50"/>
      <c r="AJ180" s="50"/>
      <c r="AK180" s="50"/>
      <c r="AL180" s="50"/>
      <c r="AM180" s="50"/>
      <c r="AN180" s="50"/>
      <c r="AO180" s="50"/>
      <c r="AP180" s="50"/>
      <c r="AQ180" s="50"/>
      <c r="AR180" s="50"/>
    </row>
    <row r="181" spans="1:53" x14ac:dyDescent="0.25">
      <c r="A181" s="112" t="s">
        <v>184</v>
      </c>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8"/>
      <c r="Z181" s="55"/>
      <c r="AA181" s="117"/>
      <c r="AB181" s="55"/>
      <c r="AC181" s="55"/>
      <c r="AD181" s="55"/>
      <c r="AE181" s="55"/>
      <c r="AF181" s="55"/>
      <c r="AG181" s="55"/>
      <c r="AH181" s="55"/>
      <c r="AI181" s="55"/>
      <c r="AJ181" s="55"/>
      <c r="AK181" s="55"/>
      <c r="AL181" s="55"/>
      <c r="AM181" s="55"/>
      <c r="AN181" s="55"/>
      <c r="AO181" s="55"/>
      <c r="AP181" s="55"/>
      <c r="AQ181" s="55"/>
      <c r="AR181" s="50"/>
    </row>
    <row r="182" spans="1:53" x14ac:dyDescent="0.25">
      <c r="A182" s="118"/>
      <c r="B182" s="119"/>
      <c r="C182" s="120"/>
      <c r="D182" s="120"/>
      <c r="E182" s="120"/>
      <c r="F182" s="120"/>
      <c r="G182" s="120"/>
      <c r="H182" s="120"/>
      <c r="I182" s="120"/>
      <c r="J182" s="120"/>
      <c r="K182" s="120"/>
      <c r="L182" s="120"/>
      <c r="M182" s="120"/>
      <c r="N182" s="120"/>
      <c r="O182" s="120"/>
      <c r="P182" s="120"/>
      <c r="Q182" s="110"/>
      <c r="R182" s="110"/>
      <c r="S182" s="110"/>
      <c r="T182" s="110"/>
      <c r="U182" s="110"/>
      <c r="V182" s="110"/>
      <c r="W182" s="110"/>
      <c r="X182" s="110"/>
      <c r="Y182" s="110"/>
      <c r="Z182" s="55"/>
      <c r="AA182" s="117"/>
      <c r="AB182" s="55"/>
      <c r="AC182" s="55"/>
      <c r="AD182" s="55"/>
      <c r="AE182" s="55"/>
      <c r="AF182" s="55"/>
      <c r="AG182" s="55"/>
      <c r="AH182" s="55"/>
      <c r="AI182" s="55"/>
      <c r="AJ182" s="55"/>
      <c r="AK182" s="55"/>
      <c r="AL182" s="55"/>
      <c r="AM182" s="55"/>
      <c r="AN182" s="55"/>
      <c r="AO182" s="55"/>
      <c r="AP182" s="55"/>
      <c r="AQ182" s="55"/>
      <c r="AR182" s="50"/>
    </row>
    <row r="183" spans="1:53" x14ac:dyDescent="0.25">
      <c r="A183" s="121"/>
      <c r="B183" s="122"/>
      <c r="C183" s="123"/>
      <c r="D183" s="123"/>
      <c r="E183" s="123"/>
      <c r="F183" s="123"/>
      <c r="G183" s="123"/>
      <c r="H183" s="123"/>
      <c r="I183" s="123"/>
      <c r="J183" s="123"/>
      <c r="K183" s="123"/>
      <c r="L183" s="123"/>
      <c r="M183" s="123"/>
      <c r="N183" s="123"/>
      <c r="O183" s="123"/>
      <c r="P183" s="123"/>
      <c r="Q183" s="110"/>
      <c r="R183" s="110"/>
      <c r="S183" s="110"/>
      <c r="T183" s="110"/>
      <c r="U183" s="110"/>
      <c r="V183" s="110"/>
      <c r="W183" s="110"/>
      <c r="X183" s="110"/>
      <c r="Y183" s="110"/>
      <c r="Z183" s="55"/>
      <c r="AA183" s="117"/>
      <c r="AB183" s="55"/>
      <c r="AC183" s="55"/>
      <c r="AD183" s="55"/>
      <c r="AE183" s="55"/>
      <c r="AF183" s="55"/>
      <c r="AG183" s="55"/>
      <c r="AH183" s="55"/>
      <c r="AI183" s="55"/>
      <c r="AJ183" s="55"/>
      <c r="AK183" s="55"/>
      <c r="AL183" s="55"/>
      <c r="AM183" s="55"/>
      <c r="AN183" s="55"/>
      <c r="AO183" s="55"/>
      <c r="AP183" s="55"/>
      <c r="AQ183" s="55"/>
      <c r="AR183" s="50"/>
    </row>
    <row r="184" spans="1:53" x14ac:dyDescent="0.25">
      <c r="A184" s="112" t="s">
        <v>185</v>
      </c>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8"/>
      <c r="Z184" s="55"/>
      <c r="AA184" s="117"/>
      <c r="AB184" s="55"/>
      <c r="AC184" s="55"/>
      <c r="AD184" s="55"/>
      <c r="AE184" s="55"/>
      <c r="AF184" s="55"/>
      <c r="AG184" s="55"/>
      <c r="AH184" s="55"/>
      <c r="AI184" s="55"/>
      <c r="AJ184" s="55"/>
      <c r="AK184" s="55"/>
      <c r="AL184" s="55"/>
      <c r="AM184" s="55"/>
      <c r="AN184" s="55"/>
      <c r="AO184" s="55"/>
      <c r="AP184" s="55"/>
      <c r="AQ184" s="55"/>
      <c r="AR184" s="50"/>
    </row>
    <row r="185" spans="1:53" x14ac:dyDescent="0.25">
      <c r="A185" s="124"/>
      <c r="B185" s="119"/>
      <c r="C185" s="120"/>
      <c r="D185" s="120"/>
      <c r="E185" s="120"/>
      <c r="F185" s="120"/>
      <c r="G185" s="120"/>
      <c r="H185" s="120"/>
      <c r="I185" s="120"/>
      <c r="J185" s="120"/>
      <c r="K185" s="120"/>
      <c r="L185" s="120"/>
      <c r="M185" s="120"/>
      <c r="N185" s="120"/>
      <c r="O185" s="120"/>
      <c r="P185" s="120"/>
      <c r="Q185" s="110"/>
      <c r="R185" s="110"/>
      <c r="S185" s="110"/>
      <c r="T185" s="110"/>
      <c r="U185" s="110"/>
      <c r="V185" s="110"/>
      <c r="W185" s="110"/>
      <c r="X185" s="110"/>
      <c r="Y185" s="110"/>
      <c r="Z185" s="55"/>
      <c r="AA185" s="55"/>
      <c r="AB185" s="55"/>
      <c r="AC185" s="55"/>
      <c r="AD185" s="55"/>
      <c r="AE185" s="55"/>
      <c r="AF185" s="55"/>
      <c r="AG185" s="55"/>
      <c r="AH185" s="55"/>
      <c r="AI185" s="55"/>
      <c r="AJ185" s="55"/>
      <c r="AK185" s="55"/>
      <c r="AL185" s="55"/>
      <c r="AM185" s="55"/>
      <c r="AN185" s="55"/>
      <c r="AO185" s="55"/>
      <c r="AP185" s="55"/>
      <c r="AQ185" s="55"/>
      <c r="AR185" s="50"/>
    </row>
    <row r="186" spans="1:53" x14ac:dyDescent="0.25">
      <c r="A186" s="124"/>
      <c r="B186" s="119"/>
      <c r="C186" s="120"/>
      <c r="D186" s="120"/>
      <c r="E186" s="120"/>
      <c r="F186" s="120"/>
      <c r="G186" s="120"/>
      <c r="H186" s="120"/>
      <c r="I186" s="120"/>
      <c r="J186" s="120"/>
      <c r="K186" s="120"/>
      <c r="L186" s="120"/>
      <c r="M186" s="120"/>
      <c r="N186" s="120"/>
      <c r="O186" s="120"/>
      <c r="P186" s="120"/>
      <c r="Q186" s="110"/>
      <c r="R186" s="110"/>
      <c r="S186" s="110"/>
      <c r="T186" s="110"/>
      <c r="U186" s="110"/>
      <c r="V186" s="110"/>
      <c r="W186" s="110"/>
      <c r="X186" s="110"/>
      <c r="Y186" s="110"/>
      <c r="Z186" s="55"/>
      <c r="AA186" s="55"/>
      <c r="AB186" s="55"/>
      <c r="AC186" s="55"/>
      <c r="AD186" s="55"/>
      <c r="AE186" s="55"/>
      <c r="AF186" s="55"/>
      <c r="AG186" s="55"/>
      <c r="AH186" s="55"/>
      <c r="AI186" s="55"/>
      <c r="AJ186" s="55"/>
      <c r="AK186" s="55"/>
      <c r="AL186" s="55"/>
      <c r="AM186" s="55"/>
      <c r="AN186" s="55"/>
      <c r="AO186" s="55"/>
      <c r="AP186" s="55"/>
      <c r="AQ186" s="55"/>
      <c r="AR186" s="50"/>
    </row>
    <row r="187" spans="1:53" x14ac:dyDescent="0.25">
      <c r="A187" s="125"/>
      <c r="B187" s="122"/>
      <c r="C187" s="123"/>
      <c r="D187" s="123"/>
      <c r="E187" s="123"/>
      <c r="F187" s="123"/>
      <c r="G187" s="123"/>
      <c r="H187" s="123"/>
      <c r="I187" s="123"/>
      <c r="J187" s="123"/>
      <c r="K187" s="123"/>
      <c r="L187" s="123"/>
      <c r="M187" s="123"/>
      <c r="N187" s="123"/>
      <c r="O187" s="123"/>
      <c r="P187" s="123"/>
      <c r="Q187" s="110"/>
      <c r="R187" s="110"/>
      <c r="S187" s="110"/>
      <c r="T187" s="110"/>
      <c r="U187" s="110"/>
      <c r="V187" s="110"/>
      <c r="W187" s="110"/>
      <c r="X187" s="110"/>
      <c r="Y187" s="110"/>
      <c r="Z187" s="55"/>
      <c r="AA187" s="55"/>
      <c r="AB187" s="55"/>
      <c r="AC187" s="55"/>
      <c r="AD187" s="55"/>
      <c r="AE187" s="55"/>
      <c r="AF187" s="55"/>
      <c r="AG187" s="55"/>
      <c r="AH187" s="55"/>
      <c r="AI187" s="55"/>
      <c r="AJ187" s="55"/>
      <c r="AK187" s="55"/>
      <c r="AL187" s="55"/>
      <c r="AM187" s="55"/>
      <c r="AN187" s="55"/>
      <c r="AO187" s="55"/>
      <c r="AP187" s="55"/>
      <c r="AQ187" s="55"/>
      <c r="AR187" s="50"/>
    </row>
    <row r="188" spans="1:53" x14ac:dyDescent="0.25">
      <c r="A188" s="125"/>
      <c r="B188" s="122"/>
      <c r="C188" s="123"/>
      <c r="D188" s="123"/>
      <c r="E188" s="123"/>
      <c r="F188" s="123"/>
      <c r="G188" s="123"/>
      <c r="H188" s="123"/>
      <c r="I188" s="123"/>
      <c r="J188" s="123"/>
      <c r="K188" s="123"/>
      <c r="L188" s="123"/>
      <c r="M188" s="123"/>
      <c r="N188" s="123"/>
      <c r="O188" s="123"/>
      <c r="P188" s="123"/>
      <c r="Q188" s="110"/>
      <c r="R188" s="110"/>
      <c r="S188" s="110"/>
      <c r="T188" s="110"/>
      <c r="U188" s="110"/>
      <c r="V188" s="110"/>
      <c r="W188" s="110"/>
      <c r="X188" s="110"/>
      <c r="Y188" s="110"/>
      <c r="Z188" s="55"/>
      <c r="AA188" s="55"/>
      <c r="AB188" s="55"/>
      <c r="AC188" s="55"/>
      <c r="AD188" s="55"/>
      <c r="AE188" s="55"/>
      <c r="AF188" s="55"/>
      <c r="AG188" s="55"/>
      <c r="AH188" s="55"/>
      <c r="AI188" s="55"/>
      <c r="AJ188" s="55"/>
      <c r="AK188" s="55"/>
      <c r="AL188" s="55"/>
      <c r="AM188" s="55"/>
      <c r="AN188" s="55"/>
      <c r="AO188" s="55"/>
      <c r="AP188" s="55"/>
      <c r="AQ188" s="55"/>
      <c r="AR188" s="50"/>
    </row>
    <row r="189" spans="1:53" x14ac:dyDescent="0.25">
      <c r="A189" s="126" t="s">
        <v>186</v>
      </c>
      <c r="B189" s="127">
        <v>0</v>
      </c>
      <c r="C189" s="127">
        <v>0</v>
      </c>
      <c r="D189" s="127">
        <v>0</v>
      </c>
      <c r="E189" s="127">
        <v>0</v>
      </c>
      <c r="F189" s="127">
        <v>0</v>
      </c>
      <c r="G189" s="127">
        <v>0</v>
      </c>
      <c r="H189" s="127">
        <v>0</v>
      </c>
      <c r="I189" s="127">
        <v>0</v>
      </c>
      <c r="J189" s="127">
        <v>0</v>
      </c>
      <c r="K189" s="127">
        <v>0</v>
      </c>
      <c r="L189" s="127">
        <v>0</v>
      </c>
      <c r="M189" s="127"/>
      <c r="N189" s="127">
        <v>0</v>
      </c>
      <c r="O189" s="127">
        <v>0</v>
      </c>
      <c r="P189" s="127"/>
      <c r="Q189" s="128">
        <v>0</v>
      </c>
      <c r="R189" s="128">
        <v>0</v>
      </c>
      <c r="S189" s="128">
        <v>0</v>
      </c>
      <c r="T189" s="128">
        <v>0</v>
      </c>
      <c r="U189" s="128">
        <v>0</v>
      </c>
      <c r="V189" s="128">
        <v>0</v>
      </c>
      <c r="W189" s="128">
        <v>0</v>
      </c>
      <c r="X189" s="128">
        <v>0</v>
      </c>
      <c r="Y189" s="127">
        <v>0</v>
      </c>
      <c r="Z189" s="55"/>
      <c r="AA189" s="55"/>
      <c r="AB189" s="55"/>
      <c r="AC189" s="55"/>
      <c r="AD189" s="55"/>
      <c r="AE189" s="55"/>
      <c r="AF189" s="55"/>
      <c r="AG189" s="55"/>
      <c r="AH189" s="55"/>
      <c r="AI189" s="55"/>
      <c r="AJ189" s="55"/>
      <c r="AK189" s="55"/>
      <c r="AL189" s="55"/>
      <c r="AM189" s="55"/>
      <c r="AN189" s="55"/>
      <c r="AO189" s="55"/>
      <c r="AP189" s="55"/>
      <c r="AQ189" s="55"/>
      <c r="AR189" s="50"/>
    </row>
    <row r="190" spans="1:53" x14ac:dyDescent="0.25">
      <c r="A190" s="55"/>
      <c r="B190" s="93"/>
      <c r="C190" s="93"/>
      <c r="D190" s="93"/>
      <c r="E190" s="93"/>
      <c r="F190" s="93"/>
      <c r="G190" s="93"/>
      <c r="H190" s="55"/>
      <c r="I190" s="55"/>
      <c r="J190" s="55"/>
      <c r="K190" s="55"/>
      <c r="L190" s="55"/>
      <c r="M190" s="55"/>
      <c r="N190" s="55"/>
      <c r="O190" s="55"/>
      <c r="P190" s="55"/>
      <c r="Q190" s="55"/>
      <c r="R190" s="55"/>
      <c r="S190" s="55"/>
      <c r="T190" s="93"/>
      <c r="U190" s="93"/>
      <c r="V190" s="93"/>
      <c r="W190" s="93"/>
      <c r="X190" s="93"/>
      <c r="Y190" s="93"/>
      <c r="Z190" s="55"/>
      <c r="AA190" s="55"/>
      <c r="AB190" s="55"/>
      <c r="AC190" s="55"/>
      <c r="AD190" s="55"/>
      <c r="AE190" s="55"/>
      <c r="AF190" s="55"/>
      <c r="AG190" s="55"/>
      <c r="AH190" s="55"/>
      <c r="AI190" s="55"/>
      <c r="AJ190" s="55"/>
      <c r="AK190" s="55"/>
      <c r="AL190" s="55"/>
      <c r="AM190" s="55"/>
      <c r="AN190" s="55"/>
      <c r="AO190" s="55"/>
      <c r="AP190" s="55"/>
      <c r="AQ190" s="55"/>
      <c r="AR190" s="55"/>
    </row>
    <row r="191" spans="1:53" x14ac:dyDescent="0.25">
      <c r="A191" s="129" t="s">
        <v>187</v>
      </c>
      <c r="B191" s="56"/>
      <c r="C191" s="56"/>
      <c r="D191" s="56"/>
      <c r="E191" s="56"/>
      <c r="F191" s="56"/>
      <c r="G191" s="56"/>
      <c r="H191" s="56"/>
      <c r="I191" s="56"/>
      <c r="J191" s="56"/>
      <c r="K191" s="56"/>
      <c r="L191" s="56"/>
      <c r="M191" s="56"/>
      <c r="N191" s="56"/>
      <c r="O191" s="56"/>
      <c r="P191" s="56"/>
      <c r="Q191" s="50"/>
      <c r="R191" s="50"/>
      <c r="S191" s="50"/>
      <c r="T191" s="55"/>
      <c r="U191" s="55"/>
      <c r="V191" s="157"/>
      <c r="W191" s="157"/>
      <c r="X191" s="157"/>
      <c r="Y191" s="157"/>
      <c r="Z191" s="55"/>
      <c r="AA191" s="55"/>
      <c r="AB191" s="55"/>
      <c r="AC191" s="55"/>
      <c r="AD191" s="55"/>
      <c r="AE191" s="55"/>
      <c r="AF191" s="130"/>
      <c r="AG191" s="130"/>
      <c r="AH191" s="130"/>
      <c r="AI191" s="130"/>
      <c r="AJ191" s="130"/>
      <c r="AK191" s="130"/>
      <c r="AL191" s="130"/>
      <c r="AM191" s="130"/>
      <c r="AN191" s="130"/>
      <c r="AO191" s="130"/>
      <c r="AP191" s="130"/>
      <c r="AQ191" s="130"/>
      <c r="AR191" s="130"/>
      <c r="AS191" s="50"/>
      <c r="AT191" s="50"/>
      <c r="AU191" s="50"/>
      <c r="AV191" s="50"/>
      <c r="AW191" s="50"/>
      <c r="AX191" s="50"/>
      <c r="AY191" s="50"/>
      <c r="AZ191" s="50"/>
      <c r="BA191" s="50"/>
    </row>
    <row r="192" spans="1:53" x14ac:dyDescent="0.25">
      <c r="A192" s="53"/>
      <c r="B192" s="89" t="s">
        <v>188</v>
      </c>
      <c r="C192" s="50"/>
      <c r="D192" s="50"/>
      <c r="E192" s="89" t="s">
        <v>80</v>
      </c>
      <c r="F192" s="67"/>
      <c r="G192" s="55"/>
      <c r="H192" s="55"/>
      <c r="I192" s="55"/>
      <c r="J192" s="55"/>
      <c r="K192" s="55"/>
      <c r="L192" s="55"/>
      <c r="M192" s="55"/>
      <c r="N192" s="55"/>
      <c r="O192" s="55"/>
      <c r="P192" s="55"/>
      <c r="Q192" s="55"/>
      <c r="R192" s="55"/>
      <c r="S192" s="55"/>
      <c r="T192" s="55"/>
      <c r="U192" s="55"/>
      <c r="V192" s="131"/>
      <c r="W192" s="56"/>
      <c r="X192" s="56"/>
      <c r="Y192" s="56"/>
      <c r="Z192" s="55"/>
      <c r="AA192" s="55"/>
      <c r="AB192" s="55"/>
      <c r="AC192" s="55"/>
      <c r="AD192" s="55"/>
      <c r="AE192" s="55"/>
      <c r="AF192" s="130"/>
      <c r="AG192" s="130"/>
      <c r="AH192" s="130"/>
      <c r="AI192" s="130"/>
      <c r="AJ192" s="130"/>
      <c r="AK192" s="130"/>
      <c r="AL192" s="130"/>
      <c r="AM192" s="130"/>
      <c r="AN192" s="130"/>
      <c r="AO192" s="130"/>
      <c r="AP192" s="130"/>
      <c r="AQ192" s="130"/>
      <c r="AR192" s="130"/>
      <c r="AS192" s="50"/>
      <c r="AT192" s="50"/>
      <c r="AU192" s="50"/>
      <c r="AV192" s="50"/>
      <c r="AW192" s="50"/>
      <c r="AX192" s="50"/>
      <c r="AY192" s="50"/>
      <c r="AZ192" s="50"/>
      <c r="BA192" s="50"/>
    </row>
    <row r="193" spans="1:53" x14ac:dyDescent="0.25">
      <c r="A193" s="53"/>
      <c r="B193" s="89" t="s">
        <v>189</v>
      </c>
      <c r="C193" s="50"/>
      <c r="D193" s="50"/>
      <c r="E193" s="56" t="s">
        <v>80</v>
      </c>
      <c r="F193" s="67"/>
      <c r="G193" s="55"/>
      <c r="H193" s="55"/>
      <c r="I193" s="55"/>
      <c r="J193" s="55"/>
      <c r="K193" s="55"/>
      <c r="L193" s="55"/>
      <c r="M193" s="55"/>
      <c r="N193" s="55"/>
      <c r="O193" s="55"/>
      <c r="P193" s="55"/>
      <c r="Q193" s="55"/>
      <c r="R193" s="55"/>
      <c r="S193" s="55"/>
      <c r="T193" s="55"/>
      <c r="U193" s="55"/>
      <c r="V193" s="89"/>
      <c r="W193" s="89"/>
      <c r="X193" s="89"/>
      <c r="Y193" s="89"/>
      <c r="Z193" s="55"/>
      <c r="AA193" s="55"/>
      <c r="AB193" s="55"/>
      <c r="AC193" s="55"/>
      <c r="AD193" s="55"/>
      <c r="AE193" s="55"/>
      <c r="AF193" s="55"/>
      <c r="AG193" s="55"/>
      <c r="AH193" s="55"/>
      <c r="AI193" s="55"/>
      <c r="AJ193" s="55"/>
      <c r="AK193" s="55"/>
      <c r="AL193" s="55"/>
      <c r="AM193" s="55"/>
      <c r="AN193" s="55"/>
      <c r="AO193" s="55"/>
      <c r="AP193" s="55"/>
      <c r="AQ193" s="55"/>
      <c r="AR193" s="55"/>
      <c r="AS193" s="50"/>
      <c r="AT193" s="50"/>
      <c r="AU193" s="50"/>
      <c r="AV193" s="50"/>
      <c r="AW193" s="50"/>
      <c r="AX193" s="50"/>
      <c r="AY193" s="50"/>
      <c r="AZ193" s="50"/>
      <c r="BA193" s="50"/>
    </row>
    <row r="194" spans="1:53" x14ac:dyDescent="0.25">
      <c r="A194" s="53" t="s">
        <v>190</v>
      </c>
      <c r="B194" s="89"/>
      <c r="C194" s="50"/>
      <c r="D194" s="50"/>
      <c r="E194" s="89" t="s">
        <v>80</v>
      </c>
      <c r="F194" s="67"/>
      <c r="G194" s="55"/>
      <c r="H194" s="55"/>
      <c r="I194" s="55"/>
      <c r="J194" s="55"/>
      <c r="K194" s="55"/>
      <c r="L194" s="55"/>
      <c r="M194" s="55"/>
      <c r="N194" s="55"/>
      <c r="O194" s="55"/>
      <c r="P194" s="55"/>
      <c r="Q194" s="55"/>
      <c r="R194" s="55"/>
      <c r="S194" s="55"/>
      <c r="T194" s="55"/>
      <c r="U194" s="55"/>
      <c r="V194" s="131"/>
      <c r="W194" s="131"/>
      <c r="X194" s="131"/>
      <c r="Y194" s="131"/>
      <c r="Z194" s="55"/>
      <c r="AA194" s="55"/>
      <c r="AB194" s="55"/>
      <c r="AC194" s="55"/>
      <c r="AD194" s="55"/>
      <c r="AE194" s="55"/>
      <c r="AF194" s="55"/>
      <c r="AG194" s="55"/>
      <c r="AH194" s="55"/>
      <c r="AI194" s="55"/>
      <c r="AJ194" s="55"/>
      <c r="AK194" s="55"/>
      <c r="AL194" s="55"/>
      <c r="AM194" s="55"/>
      <c r="AN194" s="55"/>
      <c r="AO194" s="55"/>
      <c r="AP194" s="55"/>
      <c r="AQ194" s="55"/>
      <c r="AR194" s="55"/>
      <c r="AS194" s="50"/>
      <c r="AT194" s="50"/>
      <c r="AU194" s="50"/>
      <c r="AV194" s="50"/>
      <c r="AW194" s="50"/>
      <c r="AX194" s="50"/>
      <c r="AY194" s="50"/>
      <c r="AZ194" s="50"/>
      <c r="BA194" s="50"/>
    </row>
    <row r="195" spans="1:53" x14ac:dyDescent="0.25">
      <c r="A195" s="53"/>
      <c r="B195" s="55"/>
      <c r="C195" s="55"/>
      <c r="D195" s="55"/>
      <c r="E195" s="55"/>
      <c r="F195" s="55"/>
      <c r="G195" s="55"/>
      <c r="H195" s="55"/>
      <c r="I195" s="55"/>
      <c r="J195" s="55"/>
      <c r="K195" s="55"/>
      <c r="L195" s="55"/>
      <c r="M195" s="55"/>
      <c r="N195" s="55"/>
      <c r="O195" s="55"/>
      <c r="P195" s="55"/>
      <c r="Q195" s="55"/>
      <c r="R195" s="55"/>
      <c r="S195" s="55"/>
      <c r="T195" s="55"/>
      <c r="U195" s="55"/>
      <c r="V195" s="89"/>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68"/>
      <c r="AT195" s="50"/>
      <c r="AU195" s="50"/>
      <c r="AV195" s="50"/>
      <c r="AW195" s="50"/>
      <c r="AX195" s="50"/>
      <c r="AY195" s="50"/>
      <c r="AZ195" s="50"/>
      <c r="BA195" s="50"/>
    </row>
    <row r="196" spans="1:53" x14ac:dyDescent="0.25">
      <c r="A196" s="53" t="s">
        <v>191</v>
      </c>
      <c r="B196" s="53"/>
      <c r="C196" s="50"/>
      <c r="D196" s="55"/>
      <c r="E196" s="54"/>
      <c r="F196" s="55"/>
      <c r="G196" s="50"/>
      <c r="H196" s="53"/>
      <c r="I196" s="53"/>
      <c r="J196" s="53"/>
      <c r="K196" s="53"/>
      <c r="L196" s="53"/>
      <c r="M196" s="53"/>
      <c r="N196" s="53"/>
      <c r="O196" s="53"/>
      <c r="P196" s="53"/>
      <c r="Q196" s="53"/>
      <c r="R196" s="53"/>
      <c r="S196" s="73"/>
      <c r="T196" s="73"/>
      <c r="U196" s="73"/>
      <c r="V196" s="73"/>
      <c r="W196" s="132"/>
      <c r="X196" s="132"/>
      <c r="Y196" s="132"/>
      <c r="Z196" s="132"/>
      <c r="AA196" s="74"/>
      <c r="AB196" s="74"/>
      <c r="AC196" s="74"/>
      <c r="AD196" s="74"/>
      <c r="AE196" s="74"/>
      <c r="AF196" s="74"/>
      <c r="AG196" s="74"/>
      <c r="AH196" s="132"/>
      <c r="AI196" s="132"/>
      <c r="AJ196" s="132"/>
      <c r="AK196" s="132"/>
      <c r="AL196" s="74"/>
      <c r="AM196" s="74"/>
      <c r="AN196" s="74"/>
      <c r="AO196" s="74"/>
      <c r="AP196" s="55"/>
      <c r="AQ196" s="55"/>
      <c r="AR196" s="55"/>
      <c r="AS196" s="55"/>
      <c r="AT196" s="55"/>
      <c r="AU196" s="55"/>
      <c r="AV196" s="55"/>
      <c r="AW196" s="55"/>
      <c r="AX196" s="55"/>
      <c r="AY196" s="55"/>
      <c r="AZ196" s="55"/>
      <c r="BA196" s="55"/>
    </row>
    <row r="197" spans="1:53" x14ac:dyDescent="0.25">
      <c r="A197" s="50"/>
      <c r="B197" s="55" t="s">
        <v>192</v>
      </c>
      <c r="C197" s="50"/>
      <c r="D197" s="53"/>
      <c r="E197" s="53"/>
      <c r="F197" s="67"/>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5"/>
      <c r="AS197" s="55"/>
      <c r="AT197" s="55"/>
      <c r="AU197" s="55"/>
      <c r="AV197" s="55"/>
      <c r="AW197" s="55"/>
      <c r="AX197" s="55"/>
      <c r="AY197" s="55"/>
      <c r="AZ197" s="55"/>
      <c r="BA197" s="55"/>
    </row>
    <row r="198" spans="1:53" x14ac:dyDescent="0.25">
      <c r="A198" s="50"/>
      <c r="B198" s="55" t="s">
        <v>193</v>
      </c>
      <c r="C198" s="50"/>
      <c r="D198" s="53"/>
      <c r="E198" s="53"/>
      <c r="F198" s="67"/>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5"/>
      <c r="AS198" s="50"/>
      <c r="AT198" s="50"/>
      <c r="AU198" s="50"/>
      <c r="AV198" s="50"/>
      <c r="AW198" s="50"/>
      <c r="AX198" s="50"/>
      <c r="AY198" s="50"/>
      <c r="AZ198" s="50"/>
      <c r="BA198" s="50"/>
    </row>
    <row r="199" spans="1:53" x14ac:dyDescent="0.25">
      <c r="A199" s="55"/>
      <c r="B199" s="55"/>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5"/>
      <c r="AS199" s="50"/>
      <c r="AT199" s="50"/>
      <c r="AU199" s="50"/>
      <c r="AV199" s="50"/>
      <c r="AW199" s="50"/>
      <c r="AX199" s="50"/>
      <c r="AY199" s="50"/>
      <c r="AZ199" s="50"/>
      <c r="BA199" s="50"/>
    </row>
    <row r="200" spans="1:53" x14ac:dyDescent="0.25">
      <c r="A200" s="53" t="s">
        <v>220</v>
      </c>
      <c r="B200" s="55"/>
      <c r="C200" s="50"/>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0"/>
      <c r="AU200" s="50"/>
      <c r="AV200" s="50"/>
      <c r="AW200" s="50"/>
      <c r="AX200" s="50"/>
      <c r="AY200" s="50"/>
      <c r="AZ200" s="50"/>
      <c r="BA200" s="50"/>
    </row>
    <row r="201" spans="1:53" x14ac:dyDescent="0.25">
      <c r="A201" s="55" t="s">
        <v>194</v>
      </c>
      <c r="B201" s="50"/>
      <c r="C201" s="68"/>
      <c r="D201" s="68"/>
      <c r="E201" s="50"/>
      <c r="F201" s="68"/>
      <c r="G201" s="156"/>
      <c r="H201" s="156"/>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55"/>
      <c r="AS201" s="55"/>
      <c r="AT201" s="50"/>
      <c r="AU201" s="50"/>
      <c r="AV201" s="50"/>
      <c r="AW201" s="50"/>
      <c r="AX201" s="50"/>
      <c r="AY201" s="50"/>
      <c r="AZ201" s="50"/>
      <c r="BA201" s="50"/>
    </row>
    <row r="202" spans="1:53" x14ac:dyDescent="0.25">
      <c r="A202" s="55" t="s">
        <v>195</v>
      </c>
      <c r="B202" s="50"/>
      <c r="C202" s="55"/>
      <c r="D202" s="55"/>
      <c r="E202" s="50"/>
      <c r="F202" s="55"/>
      <c r="G202" s="156"/>
      <c r="H202" s="156"/>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0"/>
      <c r="AU202" s="50"/>
      <c r="AV202" s="50"/>
      <c r="AW202" s="50"/>
      <c r="AX202" s="50"/>
      <c r="AY202" s="50"/>
      <c r="AZ202" s="50"/>
      <c r="BA202" s="50"/>
    </row>
    <row r="203" spans="1:53" x14ac:dyDescent="0.25">
      <c r="A203" s="55" t="s">
        <v>221</v>
      </c>
      <c r="B203" s="50"/>
      <c r="C203" s="50"/>
      <c r="D203" s="55"/>
      <c r="E203" s="50"/>
      <c r="F203" s="55"/>
      <c r="G203" s="158"/>
      <c r="H203" s="158"/>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133"/>
      <c r="AI203" s="55"/>
      <c r="AJ203" s="55"/>
      <c r="AK203" s="55"/>
      <c r="AL203" s="55"/>
      <c r="AM203" s="55"/>
      <c r="AN203" s="55"/>
      <c r="AO203" s="53"/>
      <c r="AP203" s="55"/>
      <c r="AQ203" s="55"/>
      <c r="AR203" s="55"/>
      <c r="AS203" s="55"/>
      <c r="AT203" s="50"/>
      <c r="AU203" s="50"/>
      <c r="AV203" s="50"/>
      <c r="AW203" s="50"/>
      <c r="AX203" s="50"/>
      <c r="AY203" s="50"/>
      <c r="AZ203" s="50"/>
      <c r="BA203" s="50"/>
    </row>
    <row r="204" spans="1:53" x14ac:dyDescent="0.25">
      <c r="A204" s="53" t="s">
        <v>196</v>
      </c>
      <c r="B204" s="50"/>
      <c r="C204" s="55"/>
      <c r="D204" s="55"/>
      <c r="E204" s="50"/>
      <c r="F204" s="55"/>
      <c r="G204" s="159">
        <f>SUM(G201:H203)</f>
        <v>0</v>
      </c>
      <c r="H204" s="159"/>
      <c r="I204" s="55"/>
      <c r="J204" s="55"/>
      <c r="K204" s="55"/>
      <c r="L204" s="55"/>
      <c r="M204" s="55"/>
      <c r="N204" s="55"/>
      <c r="O204" s="55"/>
      <c r="P204" s="55"/>
      <c r="Q204" s="55"/>
      <c r="R204" s="55"/>
      <c r="S204" s="55"/>
      <c r="T204" s="55"/>
      <c r="U204" s="55"/>
      <c r="V204" s="55"/>
      <c r="W204" s="55"/>
      <c r="X204" s="55"/>
      <c r="Y204" s="55"/>
      <c r="Z204" s="60"/>
      <c r="AA204" s="55"/>
      <c r="AB204" s="55"/>
      <c r="AC204" s="55"/>
      <c r="AD204" s="55"/>
      <c r="AE204" s="55"/>
      <c r="AF204" s="55"/>
      <c r="AG204" s="55"/>
      <c r="AH204" s="60"/>
      <c r="AI204" s="55"/>
      <c r="AJ204" s="55"/>
      <c r="AK204" s="55"/>
      <c r="AL204" s="55"/>
      <c r="AM204" s="55"/>
      <c r="AN204" s="55"/>
      <c r="AO204" s="53"/>
      <c r="AP204" s="55"/>
      <c r="AQ204" s="55"/>
      <c r="AR204" s="55"/>
      <c r="AS204" s="55"/>
      <c r="AT204" s="50"/>
      <c r="AU204" s="50"/>
      <c r="AV204" s="50"/>
      <c r="AW204" s="50"/>
      <c r="AX204" s="50"/>
      <c r="AY204" s="50"/>
      <c r="AZ204" s="50"/>
      <c r="BA204" s="50"/>
    </row>
    <row r="205" spans="1:53" x14ac:dyDescent="0.25">
      <c r="A205" s="55"/>
      <c r="B205" s="55"/>
      <c r="C205" s="50"/>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133"/>
      <c r="AI205" s="55"/>
      <c r="AJ205" s="55"/>
      <c r="AK205" s="55"/>
      <c r="AL205" s="55"/>
      <c r="AM205" s="55"/>
      <c r="AN205" s="55"/>
      <c r="AO205" s="53"/>
      <c r="AP205" s="55"/>
      <c r="AQ205" s="55"/>
      <c r="AR205" s="55"/>
      <c r="AS205" s="55"/>
      <c r="AT205" s="50"/>
      <c r="AU205" s="50"/>
      <c r="AV205" s="50"/>
      <c r="AW205" s="50"/>
      <c r="AX205" s="50"/>
      <c r="AY205" s="50"/>
      <c r="AZ205" s="50"/>
      <c r="BA205" s="50"/>
    </row>
    <row r="206" spans="1:53" x14ac:dyDescent="0.25">
      <c r="A206" s="53" t="s">
        <v>197</v>
      </c>
      <c r="B206" s="55"/>
      <c r="C206" s="50"/>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0"/>
      <c r="AT206" s="50"/>
      <c r="AU206" s="50"/>
      <c r="AV206" s="50"/>
      <c r="AW206" s="50"/>
      <c r="AX206" s="50"/>
      <c r="AY206" s="50"/>
      <c r="AZ206" s="50"/>
      <c r="BA206" s="50"/>
    </row>
    <row r="207" spans="1:53" x14ac:dyDescent="0.25">
      <c r="A207" s="50"/>
      <c r="B207" s="55" t="s">
        <v>198</v>
      </c>
      <c r="C207" s="55"/>
      <c r="D207" s="55"/>
      <c r="E207" s="55"/>
      <c r="F207" s="55"/>
      <c r="G207" s="156"/>
      <c r="H207" s="156"/>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133"/>
      <c r="AI207" s="55"/>
      <c r="AJ207" s="55"/>
      <c r="AK207" s="55"/>
      <c r="AL207" s="55"/>
      <c r="AM207" s="55"/>
      <c r="AN207" s="55"/>
      <c r="AO207" s="53"/>
      <c r="AP207" s="55"/>
      <c r="AQ207" s="55"/>
      <c r="AR207" s="55"/>
    </row>
    <row r="208" spans="1:53" x14ac:dyDescent="0.25">
      <c r="A208" s="50"/>
      <c r="B208" s="55" t="s">
        <v>199</v>
      </c>
      <c r="C208" s="55"/>
      <c r="D208" s="55"/>
      <c r="E208" s="55"/>
      <c r="F208" s="55"/>
      <c r="G208" s="158"/>
      <c r="H208" s="158"/>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133"/>
      <c r="AI208" s="55"/>
      <c r="AJ208" s="55"/>
      <c r="AK208" s="55"/>
      <c r="AL208" s="55"/>
      <c r="AM208" s="55"/>
      <c r="AN208" s="55"/>
      <c r="AO208" s="53"/>
      <c r="AP208" s="55"/>
      <c r="AQ208" s="55"/>
      <c r="AR208" s="55"/>
    </row>
    <row r="209" spans="1:78" x14ac:dyDescent="0.25">
      <c r="A209" s="50"/>
      <c r="B209" s="55" t="s">
        <v>200</v>
      </c>
      <c r="C209" s="55"/>
      <c r="D209" s="55"/>
      <c r="E209" s="55"/>
      <c r="F209" s="55"/>
      <c r="G209" s="134"/>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133"/>
      <c r="AI209" s="55"/>
      <c r="AJ209" s="55"/>
      <c r="AK209" s="55"/>
      <c r="AL209" s="55"/>
      <c r="AM209" s="55"/>
      <c r="AN209" s="55"/>
      <c r="AO209" s="53"/>
      <c r="AP209" s="55"/>
      <c r="AQ209" s="55"/>
      <c r="AR209" s="55"/>
    </row>
    <row r="210" spans="1:78" x14ac:dyDescent="0.25">
      <c r="A210" s="50"/>
      <c r="B210" s="55" t="s">
        <v>201</v>
      </c>
      <c r="C210" s="55"/>
      <c r="D210" s="55"/>
      <c r="E210" s="55"/>
      <c r="F210" s="55"/>
      <c r="G210" s="156"/>
      <c r="H210" s="156"/>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133"/>
      <c r="AI210" s="55"/>
      <c r="AJ210" s="55"/>
      <c r="AK210" s="55"/>
      <c r="AL210" s="55"/>
      <c r="AM210" s="55"/>
      <c r="AN210" s="55"/>
      <c r="AO210" s="53"/>
      <c r="AP210" s="55"/>
      <c r="AQ210" s="55"/>
      <c r="AR210" s="55"/>
    </row>
    <row r="211" spans="1:78" x14ac:dyDescent="0.25">
      <c r="A211" s="50"/>
      <c r="B211" s="55" t="s">
        <v>202</v>
      </c>
      <c r="C211" s="55"/>
      <c r="D211" s="55"/>
      <c r="E211" s="55"/>
      <c r="F211" s="55"/>
      <c r="G211" s="158"/>
      <c r="H211" s="158"/>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133"/>
      <c r="AI211" s="55"/>
      <c r="AJ211" s="55"/>
      <c r="AK211" s="55"/>
      <c r="AL211" s="55"/>
      <c r="AM211" s="55"/>
      <c r="AN211" s="55"/>
      <c r="AO211" s="53"/>
      <c r="AP211" s="55"/>
      <c r="AQ211" s="55"/>
      <c r="AR211" s="55"/>
    </row>
    <row r="212" spans="1:78" x14ac:dyDescent="0.25">
      <c r="A212" s="53" t="s">
        <v>203</v>
      </c>
      <c r="B212" s="50"/>
      <c r="C212" s="55"/>
      <c r="D212" s="55"/>
      <c r="E212" s="55"/>
      <c r="F212" s="55"/>
      <c r="G212" s="159">
        <f>SUM(G207:H211)</f>
        <v>0</v>
      </c>
      <c r="H212" s="159"/>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78" x14ac:dyDescent="0.25">
      <c r="A213" s="68"/>
      <c r="B213" s="50"/>
      <c r="C213" s="68"/>
      <c r="D213" s="68"/>
      <c r="E213" s="68"/>
      <c r="F213" s="68"/>
      <c r="G213" s="68"/>
      <c r="H213" s="68"/>
      <c r="I213" s="68"/>
      <c r="J213" s="68"/>
      <c r="K213" s="68"/>
      <c r="L213" s="68"/>
      <c r="M213" s="68"/>
      <c r="N213" s="135"/>
      <c r="O213" s="135"/>
      <c r="P213" s="135"/>
      <c r="Q213" s="136"/>
      <c r="R213" s="135"/>
      <c r="S213" s="135"/>
      <c r="T213" s="135"/>
      <c r="U213" s="135"/>
      <c r="V213" s="135"/>
      <c r="W213" s="135"/>
      <c r="X213" s="136"/>
      <c r="Y213" s="135"/>
      <c r="Z213" s="135"/>
      <c r="AA213" s="135"/>
      <c r="AB213" s="135"/>
      <c r="AC213" s="135"/>
      <c r="AD213" s="135"/>
      <c r="AE213" s="137"/>
      <c r="AF213" s="135"/>
      <c r="AG213" s="135"/>
      <c r="AH213" s="55"/>
      <c r="AI213" s="55"/>
      <c r="AJ213" s="55"/>
      <c r="AK213" s="55"/>
      <c r="AL213" s="55"/>
      <c r="AM213" s="55"/>
      <c r="AN213" s="55"/>
      <c r="AO213" s="55"/>
      <c r="AP213" s="55"/>
      <c r="AQ213" s="55"/>
      <c r="AR213" s="55"/>
    </row>
    <row r="214" spans="1:78" x14ac:dyDescent="0.25">
      <c r="A214" s="53" t="s">
        <v>204</v>
      </c>
      <c r="B214" s="50"/>
      <c r="C214" s="50"/>
      <c r="D214" s="53"/>
      <c r="E214" s="53"/>
      <c r="F214" s="53"/>
      <c r="G214" s="156">
        <f>SUM(G204+G212)</f>
        <v>0</v>
      </c>
      <c r="H214" s="156"/>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5"/>
      <c r="AG214" s="55"/>
      <c r="AH214" s="133"/>
      <c r="AI214" s="55"/>
      <c r="AJ214" s="55"/>
      <c r="AK214" s="55"/>
      <c r="AL214" s="55"/>
      <c r="AM214" s="55"/>
      <c r="AN214" s="55"/>
      <c r="AO214" s="53"/>
      <c r="AP214" s="55"/>
      <c r="AQ214" s="55"/>
      <c r="AR214" s="55"/>
    </row>
    <row r="215" spans="1:78" x14ac:dyDescent="0.25">
      <c r="A215" s="68"/>
      <c r="B215" s="50"/>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55"/>
      <c r="AI215" s="55"/>
      <c r="AJ215" s="55"/>
      <c r="AK215" s="55"/>
      <c r="AL215" s="55"/>
      <c r="AM215" s="55"/>
      <c r="AN215" s="55"/>
      <c r="AO215" s="55"/>
      <c r="AP215" s="55"/>
      <c r="AQ215" s="55"/>
      <c r="AR215" s="55"/>
    </row>
    <row r="216" spans="1:78" x14ac:dyDescent="0.25">
      <c r="A216" s="53" t="s">
        <v>205</v>
      </c>
      <c r="B216" s="50"/>
      <c r="C216" s="68"/>
      <c r="D216" s="68"/>
      <c r="E216" s="68"/>
      <c r="F216" s="68"/>
      <c r="G216" s="156"/>
      <c r="H216" s="156"/>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55"/>
      <c r="AI216" s="55"/>
      <c r="AJ216" s="55"/>
      <c r="AK216" s="55"/>
      <c r="AL216" s="55"/>
      <c r="AM216" s="55"/>
      <c r="AN216" s="55"/>
      <c r="AO216" s="55"/>
      <c r="AP216" s="55"/>
      <c r="AQ216" s="55"/>
      <c r="AR216" s="55"/>
    </row>
    <row r="217" spans="1:78" x14ac:dyDescent="0.25">
      <c r="A217" s="50"/>
      <c r="B217" s="55" t="s">
        <v>206</v>
      </c>
      <c r="C217" s="53"/>
      <c r="D217" s="53"/>
      <c r="E217" s="53"/>
      <c r="F217" s="53"/>
      <c r="G217" s="134"/>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5"/>
      <c r="AG217" s="55"/>
      <c r="AH217" s="133"/>
      <c r="AI217" s="55"/>
      <c r="AJ217" s="55"/>
      <c r="AK217" s="55"/>
      <c r="AL217" s="55"/>
      <c r="AM217" s="55"/>
      <c r="AN217" s="55"/>
      <c r="AO217" s="53"/>
      <c r="AP217" s="55"/>
      <c r="AQ217" s="55"/>
      <c r="AR217" s="55"/>
    </row>
    <row r="218" spans="1:78" x14ac:dyDescent="0.25">
      <c r="A218" s="50"/>
      <c r="B218" s="55" t="s">
        <v>207</v>
      </c>
      <c r="C218" s="55"/>
      <c r="D218" s="55"/>
      <c r="E218" s="55"/>
      <c r="F218" s="55"/>
      <c r="G218" s="134"/>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78" x14ac:dyDescent="0.25">
      <c r="A219" s="50"/>
      <c r="B219" s="55"/>
      <c r="C219" s="55"/>
      <c r="D219" s="55"/>
      <c r="E219" s="55"/>
      <c r="F219" s="55"/>
      <c r="G219" s="138"/>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78" x14ac:dyDescent="0.25">
      <c r="A220" s="53" t="s">
        <v>208</v>
      </c>
      <c r="B220" s="55"/>
      <c r="C220" s="55"/>
      <c r="D220" s="55"/>
      <c r="E220" s="55"/>
      <c r="F220" s="55"/>
      <c r="G220" s="138"/>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78" x14ac:dyDescent="0.25">
      <c r="A221" s="68"/>
      <c r="B221" s="55" t="s">
        <v>223</v>
      </c>
      <c r="C221" s="50"/>
      <c r="D221" s="55"/>
      <c r="E221" s="55"/>
      <c r="F221" s="55"/>
      <c r="G221" s="134"/>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133"/>
      <c r="AI221" s="55"/>
      <c r="AJ221" s="55"/>
      <c r="AK221" s="55"/>
      <c r="AL221" s="55"/>
      <c r="AM221" s="55"/>
      <c r="AN221" s="55"/>
      <c r="AO221" s="53"/>
      <c r="AP221" s="55"/>
      <c r="AQ221" s="55"/>
      <c r="AR221" s="55"/>
    </row>
    <row r="222" spans="1:78" x14ac:dyDescent="0.25">
      <c r="A222" s="68"/>
      <c r="B222" s="55" t="s">
        <v>222</v>
      </c>
      <c r="C222" s="50"/>
      <c r="D222" s="55"/>
      <c r="E222" s="55"/>
      <c r="F222" s="55"/>
      <c r="G222" s="139"/>
      <c r="H222" s="139"/>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133"/>
      <c r="AI222" s="55"/>
      <c r="AJ222" s="55"/>
      <c r="AK222" s="55"/>
      <c r="AL222" s="55"/>
      <c r="AM222" s="55"/>
      <c r="AN222" s="55"/>
      <c r="AO222" s="53"/>
      <c r="AP222" s="55"/>
      <c r="AQ222" s="55"/>
      <c r="AR222" s="55"/>
    </row>
    <row r="223" spans="1:78" x14ac:dyDescent="0.25">
      <c r="A223" s="53" t="s">
        <v>209</v>
      </c>
      <c r="B223" s="55"/>
      <c r="C223" s="50"/>
      <c r="D223" s="55"/>
      <c r="E223" s="55"/>
      <c r="F223" s="55"/>
      <c r="G223" s="139"/>
      <c r="H223" s="134"/>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133"/>
      <c r="AI223" s="55"/>
      <c r="AJ223" s="55"/>
      <c r="AK223" s="55"/>
      <c r="AL223" s="55"/>
      <c r="AM223" s="55"/>
      <c r="AN223" s="55"/>
      <c r="AO223" s="53"/>
      <c r="AP223" s="55"/>
      <c r="AQ223" s="55"/>
      <c r="AR223" s="55"/>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row>
    <row r="224" spans="1:78" x14ac:dyDescent="0.25">
      <c r="A224" s="68"/>
      <c r="B224" s="55"/>
      <c r="C224" s="50"/>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133"/>
      <c r="AI224" s="55"/>
      <c r="AJ224" s="55"/>
      <c r="AK224" s="55"/>
      <c r="AL224" s="55"/>
      <c r="AM224" s="55"/>
      <c r="AN224" s="55"/>
      <c r="AO224" s="53"/>
      <c r="AP224" s="55"/>
      <c r="AQ224" s="55"/>
      <c r="AR224" s="55"/>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row>
    <row r="225" spans="1:78" x14ac:dyDescent="0.25">
      <c r="A225" s="53" t="s">
        <v>210</v>
      </c>
      <c r="B225" s="55"/>
      <c r="C225" s="50"/>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133"/>
      <c r="AI225" s="55"/>
      <c r="AJ225" s="55"/>
      <c r="AK225" s="55"/>
      <c r="AL225" s="55"/>
      <c r="AM225" s="55"/>
      <c r="AN225" s="55"/>
      <c r="AO225" s="53"/>
      <c r="AP225" s="55"/>
      <c r="AQ225" s="55"/>
      <c r="AR225" s="55"/>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row>
    <row r="226" spans="1:78" x14ac:dyDescent="0.25">
      <c r="A226" s="55" t="s">
        <v>211</v>
      </c>
      <c r="B226" s="50"/>
      <c r="C226" s="55"/>
      <c r="D226" s="55"/>
      <c r="E226" s="55"/>
      <c r="F226" s="55"/>
      <c r="G226" s="67"/>
      <c r="H226" s="55"/>
      <c r="I226" s="55"/>
      <c r="J226" s="55"/>
      <c r="K226" s="140"/>
      <c r="L226" s="140"/>
      <c r="M226" s="140"/>
      <c r="N226" s="140"/>
      <c r="O226" s="140"/>
      <c r="P226" s="140"/>
      <c r="Q226" s="140"/>
      <c r="R226" s="140"/>
      <c r="S226" s="140"/>
      <c r="T226" s="140"/>
      <c r="U226" s="140"/>
      <c r="V226" s="140"/>
      <c r="W226" s="140"/>
      <c r="X226" s="141"/>
      <c r="Y226" s="141"/>
      <c r="Z226" s="141"/>
      <c r="AA226" s="141"/>
      <c r="AB226" s="141"/>
      <c r="AC226" s="141"/>
      <c r="AD226" s="141"/>
      <c r="AE226" s="141"/>
      <c r="AF226" s="141"/>
      <c r="AG226" s="141"/>
      <c r="AH226" s="141"/>
      <c r="AI226" s="141"/>
      <c r="AJ226" s="141"/>
      <c r="AK226" s="141"/>
      <c r="AL226" s="141"/>
      <c r="AM226" s="141"/>
      <c r="AN226" s="141"/>
      <c r="AO226" s="141"/>
      <c r="AP226" s="141"/>
      <c r="AQ226" s="141"/>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row>
    <row r="227" spans="1:78" x14ac:dyDescent="0.25">
      <c r="A227" s="55" t="s">
        <v>212</v>
      </c>
      <c r="B227" s="50"/>
      <c r="C227" s="140"/>
      <c r="D227" s="140"/>
      <c r="E227" s="140"/>
      <c r="F227" s="140"/>
      <c r="G227" s="67"/>
      <c r="H227" s="140"/>
      <c r="I227" s="140"/>
      <c r="J227" s="140"/>
      <c r="K227" s="140"/>
      <c r="L227" s="140"/>
      <c r="M227" s="140"/>
      <c r="N227" s="140"/>
      <c r="O227" s="140"/>
      <c r="P227" s="140"/>
      <c r="Q227" s="140"/>
      <c r="R227" s="140"/>
      <c r="S227" s="140"/>
      <c r="T227" s="140"/>
      <c r="U227" s="140"/>
      <c r="V227" s="140"/>
      <c r="W227" s="140"/>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row>
    <row r="228" spans="1:78" x14ac:dyDescent="0.25">
      <c r="A228" s="55" t="s">
        <v>28</v>
      </c>
      <c r="B228" s="50"/>
      <c r="C228" s="55"/>
      <c r="D228" s="55"/>
      <c r="E228" s="55"/>
      <c r="F228" s="55"/>
      <c r="G228" s="67"/>
      <c r="H228" s="55"/>
      <c r="I228" s="55"/>
      <c r="J228" s="55"/>
      <c r="K228" s="55"/>
      <c r="L228" s="55"/>
      <c r="M228" s="55"/>
      <c r="N228" s="55"/>
      <c r="O228" s="55"/>
      <c r="P228" s="55"/>
      <c r="Q228" s="55"/>
      <c r="R228" s="55"/>
      <c r="S228" s="55"/>
      <c r="T228" s="55"/>
      <c r="U228" s="55"/>
      <c r="V228" s="55"/>
      <c r="W228" s="55"/>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row>
    <row r="229" spans="1:78" x14ac:dyDescent="0.25">
      <c r="A229" s="55" t="s">
        <v>213</v>
      </c>
      <c r="B229" s="50"/>
      <c r="C229" s="55"/>
      <c r="D229" s="55"/>
      <c r="E229" s="55"/>
      <c r="F229" s="55"/>
      <c r="G229" s="143"/>
      <c r="H229" s="55"/>
      <c r="I229" s="55"/>
      <c r="J229" s="55"/>
      <c r="K229" s="55"/>
      <c r="L229" s="55"/>
      <c r="M229" s="55"/>
      <c r="N229" s="55"/>
      <c r="O229" s="55"/>
      <c r="P229" s="55"/>
      <c r="Q229" s="55"/>
      <c r="R229" s="55"/>
      <c r="S229" s="55"/>
      <c r="T229" s="55"/>
      <c r="U229" s="55"/>
      <c r="V229" s="55"/>
      <c r="W229" s="140"/>
      <c r="X229" s="144"/>
      <c r="Y229" s="144"/>
      <c r="Z229" s="144"/>
      <c r="AA229" s="144"/>
      <c r="AB229" s="144"/>
      <c r="AC229" s="144"/>
      <c r="AD229" s="145"/>
      <c r="AE229" s="145"/>
      <c r="AF229" s="145"/>
      <c r="AG229" s="145"/>
      <c r="AH229" s="145"/>
      <c r="AI229" s="145"/>
      <c r="AJ229" s="145"/>
      <c r="AK229" s="145"/>
      <c r="AL229" s="145"/>
      <c r="AM229" s="145"/>
      <c r="AN229" s="145"/>
      <c r="AO229" s="145"/>
      <c r="AP229" s="145"/>
      <c r="AQ229" s="14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row>
    <row r="230" spans="1:78" x14ac:dyDescent="0.25">
      <c r="A230" s="55"/>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6"/>
      <c r="Y230" s="146"/>
      <c r="Z230" s="147"/>
      <c r="AA230" s="147"/>
      <c r="AB230" s="147"/>
      <c r="AC230" s="147"/>
      <c r="AD230" s="147"/>
      <c r="AE230" s="147"/>
      <c r="AF230" s="147"/>
      <c r="AG230" s="147"/>
      <c r="AH230" s="147"/>
      <c r="AI230" s="147"/>
      <c r="AJ230" s="147"/>
      <c r="AK230" s="147"/>
      <c r="AL230" s="147"/>
      <c r="AM230" s="147"/>
      <c r="AN230" s="147"/>
      <c r="AO230" s="147"/>
      <c r="AP230" s="147"/>
      <c r="AQ230" s="147"/>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row>
    <row r="231" spans="1:78"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row>
    <row r="232" spans="1:78"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row>
    <row r="233" spans="1:78"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row>
    <row r="234" spans="1:78"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row>
    <row r="235" spans="1:78"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row>
    <row r="236" spans="1:78"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row>
    <row r="237" spans="1:78"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row>
    <row r="238" spans="1:78"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row>
  </sheetData>
  <mergeCells count="19">
    <mergeCell ref="G216:H216"/>
    <mergeCell ref="V191:Y191"/>
    <mergeCell ref="G201:H201"/>
    <mergeCell ref="G202:H202"/>
    <mergeCell ref="G203:H203"/>
    <mergeCell ref="G204:H204"/>
    <mergeCell ref="G207:H207"/>
    <mergeCell ref="G208:H208"/>
    <mergeCell ref="G210:H210"/>
    <mergeCell ref="G211:H211"/>
    <mergeCell ref="G212:H212"/>
    <mergeCell ref="G214:H214"/>
    <mergeCell ref="C12:E12"/>
    <mergeCell ref="C13:D13"/>
    <mergeCell ref="C23:G23"/>
    <mergeCell ref="C24:E24"/>
    <mergeCell ref="A100:A101"/>
    <mergeCell ref="B100:E100"/>
    <mergeCell ref="F100:H1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Mantegazza</dc:creator>
  <cp:lastModifiedBy>Sara Pampaloni</cp:lastModifiedBy>
  <dcterms:created xsi:type="dcterms:W3CDTF">2015-06-05T18:19:34Z</dcterms:created>
  <dcterms:modified xsi:type="dcterms:W3CDTF">2020-11-11T10:25:57Z</dcterms:modified>
</cp:coreProperties>
</file>